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<sst xmlns="http://schemas.openxmlformats.org/spreadsheetml/2006/main" count="149" uniqueCount="67">
  <si>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OPĆI DIO</t>
  </si>
  <si>
    <t>PLAN PRORAČUNA ZA 2019.</t>
  </si>
  <si>
    <t>POVEĆANJE / SMANJENJE</t>
  </si>
  <si>
    <t>NOVI PLAN 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</si>
  <si>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</si>
  <si>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</si>
  <si>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</si>
  <si>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</si>
  <si>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</si>
  <si>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</si>
  <si>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</si>
  <si>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</si>
  <si>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</si>
  <si>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</si>
  <si>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</si>
  <si>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</si>
  <si>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</si>
  <si>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</si>
  <si>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</si>
  <si>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u kunama</t>
  </si>
  <si>
    <t>Izvor prihoda i primitaka</t>
  </si>
  <si>
    <t>2019.</t>
  </si>
  <si>
    <t>Oznaka                           rač. 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</si>
  <si>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</si>
  <si>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</si>
  <si>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</si>
  <si>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</si>
  <si>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</si>
  <si>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</si>
  <si>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</si>
  <si>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</si>
  <si>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2020.</t>
  </si>
  <si>
    <t>2021.</t>
  </si>
  <si>
    <t>Ukupno prihodi i primici za 2021.</t>
  </si>
  <si>
    <t>2022.</t>
  </si>
  <si>
    <t>Ukupno prihodi i primici za 2022.</t>
  </si>
  <si>
    <t>PLAN RASHODA I IZDATAKA</t>
  </si>
  <si>
    <t>Šifra</t>
  </si>
  <si>
    <t>Naziv</t>
  </si>
  <si>
    <t>PRIJEDLOG PLANA ZA 2020.</t>
  </si>
  <si>
    <t>Donacije</t>
  </si>
  <si>
    <t>Prihodi od nefinancijske imovine i nadoknade šteta s osnova osiguranja</t>
  </si>
  <si>
    <t>PRORAČUNSKI KORISNIK</t>
  </si>
  <si>
    <t>xxxx</t>
  </si>
  <si>
    <t>PROGRAM</t>
  </si>
  <si>
    <t>Axxxxxx</t>
  </si>
  <si>
    <t>NAZIV AKTIVOSTI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</si>
  <si>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</si>
  <si>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</si>
  <si>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</si>
  <si>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</si>
  <si>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</si>
  <si>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</si>
  <si>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</si>
  <si>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</si>
  <si>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</si>
  <si>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</si>
  <si>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</si>
  <si>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Kxxxxxx</t>
  </si>
  <si>
    <t>NAZIV PROJEKTA</t>
  </si>
  <si>
    <t>Rashodi za nabavu nefinancijske imovine</t>
  </si>
  <si>
    <t>Rashodi za nabavu proizvedene dugotrajne imovine</t>
  </si>
  <si>
    <t>Građevinski objekti</t>
  </si>
  <si>
    <t>PRIJEDLOG PLANA ZA 2021.</t>
  </si>
  <si>
    <t>Rashodi za nabavu proizvedene dugotrajne  imovine</t>
  </si>
  <si>
    <t>PRIJEDLOG PLANA ZA 2022.</t>
  </si>
  <si>
    <t xml:space="preserve">II IZMJENE I DOPUNE FINANCIJSKOG PLANA OSNOVNE ŠKOLE SOKOLOVAC  ZA 2019. GODINU I  PROJEKCIJE ZA 2020. I 2021. GODINU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</si>
</sst>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2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47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2" applyNumberFormat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8" fillId="44" borderId="7" applyNumberFormat="0" applyAlignment="0" applyProtection="0"/>
    <xf numFmtId="0" fontId="49" fillId="44" borderId="8" applyNumberFormat="0" applyAlignment="0" applyProtection="0"/>
    <xf numFmtId="0" fontId="13" fillId="0" borderId="9" applyNumberFormat="0" applyFill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55" fillId="46" borderId="0" applyNumberFormat="0" applyBorder="0" applyAlignment="0" applyProtection="0"/>
    <xf numFmtId="0" fontId="2" fillId="0" borderId="0">
      <alignment/>
      <protection/>
    </xf>
    <xf numFmtId="0" fontId="0" fillId="4" borderId="13" applyNumberFormat="0" applyAlignment="0" applyProtection="0"/>
    <xf numFmtId="0" fontId="15" fillId="35" borderId="14" applyNumberFormat="0" applyAlignment="0" applyProtection="0"/>
    <xf numFmtId="9" fontId="1" fillId="0" borderId="0" applyFill="0" applyBorder="0" applyAlignment="0" applyProtection="0"/>
    <xf numFmtId="0" fontId="56" fillId="0" borderId="15" applyNumberFormat="0" applyFill="0" applyAlignment="0" applyProtection="0"/>
    <xf numFmtId="0" fontId="57" fillId="47" borderId="1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48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19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3" fillId="0" borderId="20" xfId="0" applyFont="1" applyBorder="1" applyAlignment="1">
      <alignment horizontal="center" wrapText="1"/>
    </xf>
    <xf numFmtId="0" fontId="23" fillId="0" borderId="20" xfId="0" applyNumberFormat="1" applyFont="1" applyFill="1" applyBorder="1" applyAlignment="1" applyProtection="1">
      <alignment horizontal="left"/>
      <protection/>
    </xf>
    <xf numFmtId="0" fontId="24" fillId="0" borderId="21" xfId="0" applyNumberFormat="1" applyFont="1" applyFill="1" applyBorder="1" applyAlignment="1" applyProtection="1">
      <alignment horizontal="center" wrapText="1"/>
      <protection/>
    </xf>
    <xf numFmtId="0" fontId="24" fillId="0" borderId="22" xfId="0" applyFont="1" applyBorder="1" applyAlignment="1">
      <alignment horizontal="center" vertical="center" wrapText="1"/>
    </xf>
    <xf numFmtId="4" fontId="23" fillId="49" borderId="21" xfId="0" applyNumberFormat="1" applyFont="1" applyFill="1" applyBorder="1" applyAlignment="1" applyProtection="1">
      <alignment horizontal="right"/>
      <protection/>
    </xf>
    <xf numFmtId="0" fontId="24" fillId="0" borderId="0" xfId="0" applyFont="1" applyBorder="1" applyAlignment="1">
      <alignment horizontal="center" vertical="center" wrapText="1"/>
    </xf>
    <xf numFmtId="4" fontId="23" fillId="0" borderId="21" xfId="0" applyNumberFormat="1" applyFont="1" applyFill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 applyProtection="1">
      <alignment horizontal="right"/>
      <protection/>
    </xf>
    <xf numFmtId="0" fontId="25" fillId="49" borderId="19" xfId="0" applyFont="1" applyFill="1" applyBorder="1" applyAlignment="1">
      <alignment horizontal="left"/>
    </xf>
    <xf numFmtId="0" fontId="1" fillId="49" borderId="20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 horizontal="right" wrapText="1"/>
      <protection/>
    </xf>
    <xf numFmtId="3" fontId="18" fillId="0" borderId="0" xfId="0" applyNumberFormat="1" applyFont="1" applyFill="1" applyBorder="1" applyAlignment="1" applyProtection="1">
      <alignment/>
      <protection/>
    </xf>
    <xf numFmtId="4" fontId="23" fillId="0" borderId="21" xfId="0" applyNumberFormat="1" applyFont="1" applyBorder="1" applyAlignment="1" applyProtection="1">
      <alignment horizontal="right"/>
      <protection locked="0"/>
    </xf>
    <xf numFmtId="4" fontId="23" fillId="49" borderId="21" xfId="0" applyNumberFormat="1" applyFont="1" applyFill="1" applyBorder="1" applyAlignment="1" applyProtection="1">
      <alignment horizontal="right" wrapText="1"/>
      <protection/>
    </xf>
    <xf numFmtId="4" fontId="23" fillId="50" borderId="19" xfId="0" applyNumberFormat="1" applyFont="1" applyFill="1" applyBorder="1" applyAlignment="1" applyProtection="1">
      <alignment horizontal="right"/>
      <protection locked="0"/>
    </xf>
    <xf numFmtId="4" fontId="23" fillId="50" borderId="21" xfId="0" applyNumberFormat="1" applyFont="1" applyFill="1" applyBorder="1" applyAlignment="1" applyProtection="1">
      <alignment horizontal="right" wrapText="1"/>
      <protection/>
    </xf>
    <xf numFmtId="4" fontId="21" fillId="49" borderId="19" xfId="0" applyNumberFormat="1" applyFont="1" applyFill="1" applyBorder="1" applyAlignment="1" applyProtection="1">
      <alignment horizontal="right"/>
      <protection locked="0"/>
    </xf>
    <xf numFmtId="4" fontId="23" fillId="49" borderId="19" xfId="0" applyNumberFormat="1" applyFont="1" applyFill="1" applyBorder="1" applyAlignment="1" applyProtection="1">
      <alignment horizontal="right"/>
      <protection locked="0"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4" fontId="23" fillId="0" borderId="21" xfId="0" applyNumberFormat="1" applyFont="1" applyBorder="1" applyAlignment="1" applyProtection="1">
      <alignment horizontal="right"/>
      <protection/>
    </xf>
    <xf numFmtId="4" fontId="23" fillId="0" borderId="21" xfId="0" applyNumberFormat="1" applyFont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/>
      <protection/>
    </xf>
    <xf numFmtId="3" fontId="23" fillId="0" borderId="21" xfId="0" applyNumberFormat="1" applyFont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9" fillId="35" borderId="23" xfId="0" applyNumberFormat="1" applyFont="1" applyFill="1" applyBorder="1" applyAlignment="1">
      <alignment horizontal="right" vertical="top" wrapText="1"/>
    </xf>
    <xf numFmtId="1" fontId="29" fillId="35" borderId="24" xfId="0" applyNumberFormat="1" applyFont="1" applyFill="1" applyBorder="1" applyAlignment="1">
      <alignment horizontal="left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left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left" wrapText="1"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1" fontId="1" fillId="0" borderId="38" xfId="0" applyNumberFormat="1" applyFont="1" applyBorder="1" applyAlignment="1">
      <alignment horizontal="left" wrapText="1"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1" fontId="1" fillId="0" borderId="43" xfId="0" applyNumberFormat="1" applyFont="1" applyBorder="1" applyAlignment="1">
      <alignment wrapText="1"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1" fontId="29" fillId="0" borderId="48" xfId="0" applyNumberFormat="1" applyFont="1" applyBorder="1" applyAlignment="1">
      <alignment wrapText="1"/>
    </xf>
    <xf numFmtId="3" fontId="29" fillId="0" borderId="25" xfId="0" applyNumberFormat="1" applyFont="1" applyBorder="1" applyAlignment="1">
      <alignment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1" fontId="29" fillId="0" borderId="23" xfId="0" applyNumberFormat="1" applyFont="1" applyFill="1" applyBorder="1" applyAlignment="1">
      <alignment horizontal="right" vertical="top" wrapText="1"/>
    </xf>
    <xf numFmtId="1" fontId="29" fillId="0" borderId="24" xfId="0" applyNumberFormat="1" applyFont="1" applyFill="1" applyBorder="1" applyAlignment="1">
      <alignment horizontal="left" wrapText="1"/>
    </xf>
    <xf numFmtId="3" fontId="29" fillId="0" borderId="26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31" fillId="0" borderId="20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35" fillId="35" borderId="0" xfId="0" applyNumberFormat="1" applyFont="1" applyFill="1" applyBorder="1" applyAlignment="1" applyProtection="1">
      <alignment horizontal="center"/>
      <protection/>
    </xf>
    <xf numFmtId="0" fontId="36" fillId="35" borderId="0" xfId="0" applyNumberFormat="1" applyFont="1" applyFill="1" applyBorder="1" applyAlignment="1" applyProtection="1">
      <alignment wrapText="1"/>
      <protection/>
    </xf>
    <xf numFmtId="0" fontId="36" fillId="35" borderId="0" xfId="0" applyNumberFormat="1" applyFont="1" applyFill="1" applyBorder="1" applyAlignment="1" applyProtection="1">
      <alignment/>
      <protection/>
    </xf>
    <xf numFmtId="0" fontId="24" fillId="0" borderId="49" xfId="0" applyNumberFormat="1" applyFont="1" applyFill="1" applyBorder="1" applyAlignment="1" applyProtection="1">
      <alignment horizontal="center"/>
      <protection/>
    </xf>
    <xf numFmtId="0" fontId="24" fillId="0" borderId="49" xfId="0" applyNumberFormat="1" applyFont="1" applyFill="1" applyBorder="1" applyAlignment="1" applyProtection="1">
      <alignment horizontal="center" vertical="center"/>
      <protection/>
    </xf>
    <xf numFmtId="0" fontId="24" fillId="35" borderId="21" xfId="0" applyNumberFormat="1" applyFont="1" applyFill="1" applyBorder="1" applyAlignment="1" applyProtection="1">
      <alignment horizontal="center" vertical="center" wrapText="1"/>
      <protection/>
    </xf>
    <xf numFmtId="0" fontId="24" fillId="35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 applyProtection="1">
      <alignment horizontal="center"/>
      <protection/>
    </xf>
    <xf numFmtId="0" fontId="18" fillId="0" borderId="50" xfId="0" applyNumberFormat="1" applyFont="1" applyFill="1" applyBorder="1" applyAlignment="1" applyProtection="1">
      <alignment wrapText="1"/>
      <protection/>
    </xf>
    <xf numFmtId="0" fontId="18" fillId="0" borderId="50" xfId="0" applyNumberFormat="1" applyFont="1" applyFill="1" applyBorder="1" applyAlignment="1" applyProtection="1">
      <alignment/>
      <protection/>
    </xf>
    <xf numFmtId="0" fontId="24" fillId="0" borderId="51" xfId="0" applyNumberFormat="1" applyFont="1" applyFill="1" applyBorder="1" applyAlignment="1" applyProtection="1">
      <alignment horizontal="center"/>
      <protection/>
    </xf>
    <xf numFmtId="0" fontId="37" fillId="0" borderId="51" xfId="0" applyNumberFormat="1" applyFont="1" applyFill="1" applyBorder="1" applyAlignment="1" applyProtection="1">
      <alignment wrapText="1"/>
      <protection/>
    </xf>
    <xf numFmtId="0" fontId="24" fillId="0" borderId="51" xfId="0" applyNumberFormat="1" applyFont="1" applyFill="1" applyBorder="1" applyAlignment="1" applyProtection="1">
      <alignment/>
      <protection/>
    </xf>
    <xf numFmtId="0" fontId="24" fillId="0" borderId="52" xfId="0" applyNumberFormat="1" applyFont="1" applyFill="1" applyBorder="1" applyAlignment="1" applyProtection="1">
      <alignment horizontal="center"/>
      <protection/>
    </xf>
    <xf numFmtId="0" fontId="18" fillId="0" borderId="52" xfId="0" applyNumberFormat="1" applyFont="1" applyFill="1" applyBorder="1" applyAlignment="1" applyProtection="1">
      <alignment wrapText="1"/>
      <protection/>
    </xf>
    <xf numFmtId="0" fontId="18" fillId="0" borderId="52" xfId="0" applyNumberFormat="1" applyFont="1" applyFill="1" applyBorder="1" applyAlignment="1" applyProtection="1">
      <alignment/>
      <protection/>
    </xf>
    <xf numFmtId="0" fontId="24" fillId="0" borderId="52" xfId="0" applyNumberFormat="1" applyFont="1" applyFill="1" applyBorder="1" applyAlignment="1" applyProtection="1">
      <alignment horizontal="left"/>
      <protection/>
    </xf>
    <xf numFmtId="0" fontId="24" fillId="0" borderId="52" xfId="0" applyNumberFormat="1" applyFont="1" applyFill="1" applyBorder="1" applyAlignment="1" applyProtection="1">
      <alignment wrapText="1"/>
      <protection/>
    </xf>
    <xf numFmtId="0" fontId="24" fillId="0" borderId="52" xfId="0" applyNumberFormat="1" applyFont="1" applyFill="1" applyBorder="1" applyAlignment="1" applyProtection="1">
      <alignment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8" fillId="0" borderId="50" xfId="0" applyNumberFormat="1" applyFont="1" applyFill="1" applyBorder="1" applyAlignment="1" applyProtection="1">
      <alignment horizontal="center"/>
      <protection/>
    </xf>
    <xf numFmtId="0" fontId="18" fillId="0" borderId="51" xfId="0" applyNumberFormat="1" applyFont="1" applyFill="1" applyBorder="1" applyAlignment="1" applyProtection="1">
      <alignment horizontal="center"/>
      <protection/>
    </xf>
    <xf numFmtId="0" fontId="18" fillId="0" borderId="51" xfId="0" applyNumberFormat="1" applyFont="1" applyFill="1" applyBorder="1" applyAlignment="1" applyProtection="1">
      <alignment/>
      <protection/>
    </xf>
    <xf numFmtId="0" fontId="24" fillId="0" borderId="53" xfId="0" applyNumberFormat="1" applyFont="1" applyFill="1" applyBorder="1" applyAlignment="1" applyProtection="1">
      <alignment horizontal="center"/>
      <protection/>
    </xf>
    <xf numFmtId="0" fontId="18" fillId="0" borderId="53" xfId="0" applyNumberFormat="1" applyFont="1" applyFill="1" applyBorder="1" applyAlignment="1" applyProtection="1">
      <alignment wrapText="1"/>
      <protection/>
    </xf>
    <xf numFmtId="0" fontId="18" fillId="0" borderId="5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left" wrapText="1"/>
      <protection/>
    </xf>
    <xf numFmtId="0" fontId="25" fillId="49" borderId="19" xfId="0" applyNumberFormat="1" applyFont="1" applyFill="1" applyBorder="1" applyAlignment="1" applyProtection="1">
      <alignment horizontal="left" wrapText="1"/>
      <protection/>
    </xf>
    <xf numFmtId="0" fontId="25" fillId="0" borderId="19" xfId="0" applyFont="1" applyBorder="1" applyAlignment="1">
      <alignment horizontal="left"/>
    </xf>
    <xf numFmtId="0" fontId="23" fillId="50" borderId="21" xfId="0" applyNumberFormat="1" applyFont="1" applyFill="1" applyBorder="1" applyAlignment="1" applyProtection="1">
      <alignment horizontal="left" wrapText="1"/>
      <protection/>
    </xf>
    <xf numFmtId="0" fontId="23" fillId="49" borderId="21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>
      <alignment horizontal="left"/>
    </xf>
    <xf numFmtId="3" fontId="29" fillId="0" borderId="48" xfId="0" applyNumberFormat="1" applyFont="1" applyBorder="1" applyAlignment="1">
      <alignment horizontal="center"/>
    </xf>
    <xf numFmtId="0" fontId="20" fillId="0" borderId="49" xfId="0" applyNumberFormat="1" applyFont="1" applyFill="1" applyBorder="1" applyAlignment="1" applyProtection="1">
      <alignment horizontal="left" wrapText="1"/>
      <protection/>
    </xf>
    <xf numFmtId="0" fontId="25" fillId="0" borderId="48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ilješka" xfId="58"/>
    <cellStyle name="Calculation" xfId="59"/>
    <cellStyle name="Check Cell" xfId="60"/>
    <cellStyle name="Dobro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 1" xfId="84"/>
    <cellStyle name="Neutralno" xfId="85"/>
    <cellStyle name="Normalno 2" xfId="86"/>
    <cellStyle name="Note 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1133475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1133475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19</xdr:row>
      <xdr:rowOff>1133475</xdr:rowOff>
    </xdr:to>
    <xdr:sp>
      <xdr:nvSpPr>
        <xdr:cNvPr id="3" name="Line 1"/>
        <xdr:cNvSpPr>
          <a:spLocks/>
        </xdr:cNvSpPr>
      </xdr:nvSpPr>
      <xdr:spPr>
        <a:xfrm>
          <a:off x="19050" y="463867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19</xdr:row>
      <xdr:rowOff>1133475</xdr:rowOff>
    </xdr:to>
    <xdr:sp>
      <xdr:nvSpPr>
        <xdr:cNvPr id="4" name="Line 2"/>
        <xdr:cNvSpPr>
          <a:spLocks/>
        </xdr:cNvSpPr>
      </xdr:nvSpPr>
      <xdr:spPr>
        <a:xfrm>
          <a:off x="9525" y="463867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32</xdr:row>
      <xdr:rowOff>1133475</xdr:rowOff>
    </xdr:to>
    <xdr:sp>
      <xdr:nvSpPr>
        <xdr:cNvPr id="5" name="Line 1"/>
        <xdr:cNvSpPr>
          <a:spLocks/>
        </xdr:cNvSpPr>
      </xdr:nvSpPr>
      <xdr:spPr>
        <a:xfrm>
          <a:off x="19050" y="8305800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32</xdr:row>
      <xdr:rowOff>1133475</xdr:rowOff>
    </xdr:to>
    <xdr:sp>
      <xdr:nvSpPr>
        <xdr:cNvPr id="6" name="Line 2"/>
        <xdr:cNvSpPr>
          <a:spLocks/>
        </xdr:cNvSpPr>
      </xdr:nvSpPr>
      <xdr:spPr>
        <a:xfrm>
          <a:off x="9525" y="8305800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K45"/>
  <sheetViews>
    <sheetView tabSelected="1" zoomScaleSheetLayoutView="120" zoomScalePageLayoutView="0" workbookViewId="0" topLeftCell="A1">
      <selection activeCell="A26" sqref="A26:H2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8515625" style="1" customWidth="1"/>
    <col min="7" max="7" width="20.8515625" style="1" customWidth="1"/>
    <col min="8" max="8" width="16.7109375" style="1" customWidth="1"/>
    <col min="9" max="9" width="11.421875" style="1" customWidth="1"/>
    <col min="10" max="10" width="16.28125" style="1" customWidth="1"/>
    <col min="11" max="11" width="21.7109375" style="1" customWidth="1"/>
    <col min="12" max="16384" width="11.421875" style="1" customWidth="1"/>
  </cols>
  <sheetData>
    <row r="2" spans="1:8" ht="15">
      <c r="A2" s="137"/>
      <c r="B2" s="137"/>
      <c r="C2" s="137"/>
      <c r="D2" s="137"/>
      <c r="E2" s="137"/>
      <c r="F2" s="137"/>
      <c r="G2" s="137"/>
      <c r="H2" s="137"/>
    </row>
    <row r="3" spans="1:8" ht="54" customHeight="1">
      <c r="A3" s="138" t="s">
        <v>66</v>
      </c>
      <c r="B3" s="138"/>
      <c r="C3" s="138"/>
      <c r="D3" s="138"/>
      <c r="E3" s="138"/>
      <c r="F3" s="138"/>
      <c r="G3" s="138"/>
      <c r="H3" s="138"/>
    </row>
    <row r="4" spans="1:8" s="3" customFormat="1" ht="27.75" customHeight="1">
      <c r="A4" s="131" t="s">
        <v>0</v>
      </c>
      <c r="B4" s="131"/>
      <c r="C4" s="131"/>
      <c r="D4" s="131"/>
      <c r="E4" s="131"/>
      <c r="F4" s="131"/>
      <c r="G4" s="131"/>
      <c r="H4" s="131"/>
    </row>
    <row r="5" spans="1:5" ht="15.75" customHeight="1">
      <c r="A5" s="4"/>
      <c r="B5" s="5"/>
      <c r="C5" s="5"/>
      <c r="D5" s="5"/>
      <c r="E5" s="5"/>
    </row>
    <row r="6" spans="1:9" ht="42" customHeight="1">
      <c r="A6" s="6"/>
      <c r="B6" s="7"/>
      <c r="C6" s="7"/>
      <c r="D6" s="8"/>
      <c r="E6" s="9"/>
      <c r="F6" s="10" t="s">
        <v>1</v>
      </c>
      <c r="G6" s="10" t="s">
        <v>2</v>
      </c>
      <c r="H6" s="10" t="s">
        <v>3</v>
      </c>
      <c r="I6" s="11"/>
    </row>
    <row r="7" spans="1:9" ht="27.75" customHeight="1">
      <c r="A7" s="133" t="s">
        <v>4</v>
      </c>
      <c r="B7" s="133"/>
      <c r="C7" s="133"/>
      <c r="D7" s="133"/>
      <c r="E7" s="133"/>
      <c r="F7" s="12">
        <f>+F8+F9</f>
        <v>5761676.96</v>
      </c>
      <c r="G7" s="12">
        <f>G8+G9</f>
        <v>568218.77</v>
      </c>
      <c r="H7" s="12">
        <f>+H8+H9</f>
        <v>6329895.73</v>
      </c>
      <c r="I7" s="13"/>
    </row>
    <row r="8" spans="1:8" ht="22.5" customHeight="1">
      <c r="A8" s="132" t="s">
        <v>5</v>
      </c>
      <c r="B8" s="132"/>
      <c r="C8" s="132"/>
      <c r="D8" s="132"/>
      <c r="E8" s="132"/>
      <c r="F8" s="14">
        <v>5760926.96</v>
      </c>
      <c r="G8" s="14">
        <v>568218.77</v>
      </c>
      <c r="H8" s="15">
        <f>F8+G8</f>
        <v>6329145.73</v>
      </c>
    </row>
    <row r="9" spans="1:8" ht="22.5" customHeight="1">
      <c r="A9" s="139" t="s">
        <v>6</v>
      </c>
      <c r="B9" s="139"/>
      <c r="C9" s="139"/>
      <c r="D9" s="139"/>
      <c r="E9" s="139"/>
      <c r="F9" s="14">
        <v>750</v>
      </c>
      <c r="G9" s="14">
        <v>0</v>
      </c>
      <c r="H9" s="15">
        <f>F9+G9</f>
        <v>750</v>
      </c>
    </row>
    <row r="10" spans="1:8" ht="22.5" customHeight="1">
      <c r="A10" s="16" t="s">
        <v>7</v>
      </c>
      <c r="B10" s="17"/>
      <c r="C10" s="17"/>
      <c r="D10" s="17"/>
      <c r="E10" s="17"/>
      <c r="F10" s="12">
        <f>+F11+F12</f>
        <v>5761676.96</v>
      </c>
      <c r="G10" s="12">
        <f>G11+G12</f>
        <v>566633.46</v>
      </c>
      <c r="H10" s="12">
        <f>+H11+H12</f>
        <v>6328310.42</v>
      </c>
    </row>
    <row r="11" spans="1:10" ht="22.5" customHeight="1">
      <c r="A11" s="132" t="s">
        <v>8</v>
      </c>
      <c r="B11" s="132"/>
      <c r="C11" s="132"/>
      <c r="D11" s="132"/>
      <c r="E11" s="132"/>
      <c r="F11" s="14">
        <v>5760926.96</v>
      </c>
      <c r="G11" s="14">
        <v>566633.46</v>
      </c>
      <c r="H11" s="18">
        <f>F11+G11</f>
        <v>6327560.42</v>
      </c>
      <c r="I11" s="19"/>
      <c r="J11" s="19"/>
    </row>
    <row r="12" spans="1:10" ht="22.5" customHeight="1">
      <c r="A12" s="134" t="s">
        <v>9</v>
      </c>
      <c r="B12" s="134"/>
      <c r="C12" s="134"/>
      <c r="D12" s="134"/>
      <c r="E12" s="134"/>
      <c r="F12" s="20">
        <v>750</v>
      </c>
      <c r="G12" s="20">
        <v>0</v>
      </c>
      <c r="H12" s="18">
        <f>F12+G12</f>
        <v>750</v>
      </c>
      <c r="I12" s="19"/>
      <c r="J12" s="19"/>
    </row>
    <row r="13" spans="1:10" ht="22.5" customHeight="1">
      <c r="A13" s="133" t="s">
        <v>10</v>
      </c>
      <c r="B13" s="133"/>
      <c r="C13" s="133"/>
      <c r="D13" s="133"/>
      <c r="E13" s="133"/>
      <c r="F13" s="21">
        <f>+F7-F10</f>
        <v>0</v>
      </c>
      <c r="G13" s="21">
        <f>+G7-G10</f>
        <v>1585.3100000000559</v>
      </c>
      <c r="H13" s="21">
        <f>+H7-H10</f>
        <v>1585.3100000005215</v>
      </c>
      <c r="J13" s="19"/>
    </row>
    <row r="14" spans="1:8" ht="25.5" customHeight="1">
      <c r="A14" s="131"/>
      <c r="B14" s="131"/>
      <c r="C14" s="131"/>
      <c r="D14" s="131"/>
      <c r="E14" s="131"/>
      <c r="F14" s="131"/>
      <c r="G14" s="131"/>
      <c r="H14" s="131"/>
    </row>
    <row r="15" spans="1:10" ht="39.75" customHeight="1">
      <c r="A15" s="6"/>
      <c r="B15" s="7"/>
      <c r="C15" s="7"/>
      <c r="D15" s="8"/>
      <c r="E15" s="9"/>
      <c r="F15" s="10" t="s">
        <v>1</v>
      </c>
      <c r="G15" s="10" t="s">
        <v>2</v>
      </c>
      <c r="H15" s="10" t="s">
        <v>3</v>
      </c>
      <c r="J15" s="19"/>
    </row>
    <row r="16" spans="1:10" ht="30.75" customHeight="1">
      <c r="A16" s="135" t="s">
        <v>11</v>
      </c>
      <c r="B16" s="135"/>
      <c r="C16" s="135"/>
      <c r="D16" s="135"/>
      <c r="E16" s="135"/>
      <c r="F16" s="22"/>
      <c r="G16" s="22">
        <v>1585.31</v>
      </c>
      <c r="H16" s="23">
        <f>F16+G16</f>
        <v>1585.31</v>
      </c>
      <c r="J16" s="19"/>
    </row>
    <row r="17" spans="1:10" ht="34.5" customHeight="1">
      <c r="A17" s="136" t="s">
        <v>12</v>
      </c>
      <c r="B17" s="136"/>
      <c r="C17" s="136"/>
      <c r="D17" s="136"/>
      <c r="E17" s="136"/>
      <c r="F17" s="24"/>
      <c r="G17" s="25">
        <v>-1585.31</v>
      </c>
      <c r="H17" s="21">
        <f>F17+G17</f>
        <v>-1585.31</v>
      </c>
      <c r="J17" s="19"/>
    </row>
    <row r="18" spans="1:10" s="26" customFormat="1" ht="25.5" customHeight="1">
      <c r="A18" s="131"/>
      <c r="B18" s="131"/>
      <c r="C18" s="131"/>
      <c r="D18" s="131"/>
      <c r="E18" s="131"/>
      <c r="F18" s="131"/>
      <c r="G18" s="131"/>
      <c r="H18" s="131"/>
      <c r="J18" s="27"/>
    </row>
    <row r="19" spans="1:11" s="26" customFormat="1" ht="39.75" customHeight="1">
      <c r="A19" s="6"/>
      <c r="B19" s="7"/>
      <c r="C19" s="7"/>
      <c r="D19" s="8"/>
      <c r="E19" s="9"/>
      <c r="F19" s="10" t="s">
        <v>1</v>
      </c>
      <c r="G19" s="10" t="s">
        <v>2</v>
      </c>
      <c r="H19" s="10" t="s">
        <v>3</v>
      </c>
      <c r="J19" s="27"/>
      <c r="K19" s="27"/>
    </row>
    <row r="20" spans="1:10" s="26" customFormat="1" ht="22.5" customHeight="1">
      <c r="A20" s="132" t="s">
        <v>13</v>
      </c>
      <c r="B20" s="132"/>
      <c r="C20" s="132"/>
      <c r="D20" s="132"/>
      <c r="E20" s="132"/>
      <c r="F20" s="20"/>
      <c r="G20" s="20"/>
      <c r="H20" s="28">
        <f>F20+G20</f>
        <v>0</v>
      </c>
      <c r="J20" s="27"/>
    </row>
    <row r="21" spans="1:8" s="26" customFormat="1" ht="33.75" customHeight="1">
      <c r="A21" s="132" t="s">
        <v>14</v>
      </c>
      <c r="B21" s="132"/>
      <c r="C21" s="132"/>
      <c r="D21" s="132"/>
      <c r="E21" s="132"/>
      <c r="F21" s="20"/>
      <c r="G21" s="29"/>
      <c r="H21" s="28">
        <f>F21+G21</f>
        <v>0</v>
      </c>
    </row>
    <row r="22" spans="1:11" s="26" customFormat="1" ht="22.5" customHeight="1">
      <c r="A22" s="133" t="s">
        <v>15</v>
      </c>
      <c r="B22" s="133"/>
      <c r="C22" s="133"/>
      <c r="D22" s="133"/>
      <c r="E22" s="133"/>
      <c r="F22" s="12">
        <f>F20-F21</f>
        <v>0</v>
      </c>
      <c r="G22" s="12">
        <f>G20-G21</f>
        <v>0</v>
      </c>
      <c r="H22" s="12">
        <f>H20-H21</f>
        <v>0</v>
      </c>
      <c r="J22" s="30"/>
      <c r="K22" s="27"/>
    </row>
    <row r="23" spans="1:8" s="26" customFormat="1" ht="25.5" customHeight="1">
      <c r="A23" s="131"/>
      <c r="B23" s="131"/>
      <c r="C23" s="131"/>
      <c r="D23" s="131"/>
      <c r="E23" s="131"/>
      <c r="F23" s="131"/>
      <c r="G23" s="131"/>
      <c r="H23" s="131"/>
    </row>
    <row r="24" spans="1:8" s="26" customFormat="1" ht="22.5" customHeight="1">
      <c r="A24" s="132" t="s">
        <v>16</v>
      </c>
      <c r="B24" s="132"/>
      <c r="C24" s="132"/>
      <c r="D24" s="132"/>
      <c r="E24" s="132"/>
      <c r="F24" s="31">
        <f>IF((F13+F17+F22)&lt;&gt;0,"NESLAGANJE ZBROJA",(F13+F17+F22))</f>
        <v>0</v>
      </c>
      <c r="G24" s="31" t="str">
        <f>IF((G13+G17+G22)&lt;&gt;0,"NESLAGANJE ZBROJA",(G13+G17+G22))</f>
        <v>NESLAGANJE ZBROJA</v>
      </c>
      <c r="H24" s="31" t="str">
        <f>IF((H13+H17+H22)&lt;&gt;0,"NESLAGANJE ZBROJA",(H13+H17+H22))</f>
        <v>NESLAGANJE ZBROJA</v>
      </c>
    </row>
    <row r="25" spans="1:5" s="26" customFormat="1" ht="18" customHeight="1">
      <c r="A25" s="4"/>
      <c r="B25" s="5"/>
      <c r="C25" s="5"/>
      <c r="D25" s="5"/>
      <c r="E25" s="5"/>
    </row>
    <row r="26" spans="1:8" ht="42" customHeight="1">
      <c r="A26" s="130" t="s">
        <v>17</v>
      </c>
      <c r="B26" s="130"/>
      <c r="C26" s="130"/>
      <c r="D26" s="130"/>
      <c r="E26" s="130"/>
      <c r="F26" s="130"/>
      <c r="G26" s="130"/>
      <c r="H26" s="130"/>
    </row>
    <row r="27" ht="12.75">
      <c r="E27" s="32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5:8" ht="12.75">
      <c r="E33" s="33"/>
      <c r="F33" s="34"/>
      <c r="G33" s="34"/>
      <c r="H33" s="34"/>
    </row>
    <row r="34" spans="5:8" ht="12.75">
      <c r="E34" s="33"/>
      <c r="F34" s="19"/>
      <c r="G34" s="19"/>
      <c r="H34" s="19"/>
    </row>
    <row r="35" spans="5:8" ht="12.75">
      <c r="E35" s="33"/>
      <c r="F35" s="19"/>
      <c r="G35" s="19"/>
      <c r="H35" s="19"/>
    </row>
    <row r="36" spans="5:8" ht="12.75">
      <c r="E36" s="33"/>
      <c r="F36" s="19"/>
      <c r="G36" s="19"/>
      <c r="H36" s="19"/>
    </row>
    <row r="37" spans="5:8" ht="12.75">
      <c r="E37" s="33"/>
      <c r="F37" s="19"/>
      <c r="G37" s="19"/>
      <c r="H37" s="19"/>
    </row>
    <row r="38" ht="12.75">
      <c r="E38" s="33"/>
    </row>
    <row r="43" ht="12.75">
      <c r="F43" s="19"/>
    </row>
    <row r="44" ht="12.75">
      <c r="F44" s="19"/>
    </row>
    <row r="45" ht="12.75">
      <c r="F45" s="19"/>
    </row>
  </sheetData>
  <sheetProtection password="A7F2" sheet="1" objects="1" scenarios="1" selectLockedCells="1"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SheetLayoutView="120" zoomScalePageLayoutView="0" workbookViewId="0" topLeftCell="A1">
      <selection activeCell="B5" sqref="B5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3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31" t="s">
        <v>18</v>
      </c>
      <c r="B1" s="131"/>
      <c r="C1" s="131"/>
      <c r="D1" s="131"/>
      <c r="E1" s="131"/>
      <c r="F1" s="131"/>
      <c r="G1" s="131"/>
      <c r="H1" s="131"/>
    </row>
    <row r="2" spans="1:8" s="38" customFormat="1" ht="12.75">
      <c r="A2" s="37"/>
      <c r="H2" s="39" t="s">
        <v>19</v>
      </c>
    </row>
    <row r="3" spans="1:8" s="38" customFormat="1" ht="26.25" customHeight="1">
      <c r="A3" s="40" t="s">
        <v>20</v>
      </c>
      <c r="B3" s="142" t="s">
        <v>21</v>
      </c>
      <c r="C3" s="142"/>
      <c r="D3" s="142"/>
      <c r="E3" s="142"/>
      <c r="F3" s="142"/>
      <c r="G3" s="142"/>
      <c r="H3" s="142"/>
    </row>
    <row r="4" spans="1:8" s="38" customFormat="1" ht="89.25">
      <c r="A4" s="41" t="s">
        <v>22</v>
      </c>
      <c r="B4" s="42" t="s">
        <v>23</v>
      </c>
      <c r="C4" s="43" t="s">
        <v>24</v>
      </c>
      <c r="D4" s="43" t="s">
        <v>25</v>
      </c>
      <c r="E4" s="43" t="s">
        <v>26</v>
      </c>
      <c r="F4" s="43" t="s">
        <v>27</v>
      </c>
      <c r="G4" s="43" t="s">
        <v>28</v>
      </c>
      <c r="H4" s="44" t="s">
        <v>29</v>
      </c>
    </row>
    <row r="5" spans="1:8" s="38" customFormat="1" ht="12.75" customHeight="1">
      <c r="A5" s="45">
        <v>639</v>
      </c>
      <c r="B5" s="46"/>
      <c r="C5" s="47"/>
      <c r="D5" s="48"/>
      <c r="E5" s="49"/>
      <c r="F5" s="49"/>
      <c r="G5" s="50"/>
      <c r="H5" s="51"/>
    </row>
    <row r="6" spans="1:8" s="38" customFormat="1" ht="12.75">
      <c r="A6" s="52">
        <v>652</v>
      </c>
      <c r="B6" s="53"/>
      <c r="C6" s="54"/>
      <c r="D6" s="54">
        <v>105000</v>
      </c>
      <c r="E6" s="54"/>
      <c r="F6" s="54"/>
      <c r="G6" s="55"/>
      <c r="H6" s="56"/>
    </row>
    <row r="7" spans="1:8" s="38" customFormat="1" ht="12.75">
      <c r="A7" s="52">
        <v>641</v>
      </c>
      <c r="B7" s="53"/>
      <c r="C7" s="54">
        <v>10</v>
      </c>
      <c r="D7" s="54"/>
      <c r="E7" s="54"/>
      <c r="F7" s="54"/>
      <c r="G7" s="55"/>
      <c r="H7" s="56"/>
    </row>
    <row r="8" spans="1:8" s="38" customFormat="1" ht="12.75">
      <c r="A8" s="52">
        <v>661</v>
      </c>
      <c r="B8" s="53"/>
      <c r="C8" s="54">
        <v>24600</v>
      </c>
      <c r="D8" s="54"/>
      <c r="E8" s="54"/>
      <c r="F8" s="54"/>
      <c r="G8" s="55"/>
      <c r="H8" s="56"/>
    </row>
    <row r="9" spans="1:8" s="38" customFormat="1" ht="12.75">
      <c r="A9" s="52">
        <v>663</v>
      </c>
      <c r="B9" s="53"/>
      <c r="C9" s="54"/>
      <c r="D9" s="54"/>
      <c r="E9" s="54"/>
      <c r="F9" s="54">
        <v>1000</v>
      </c>
      <c r="G9" s="55"/>
      <c r="H9" s="56"/>
    </row>
    <row r="10" spans="1:8" s="38" customFormat="1" ht="12.75">
      <c r="A10" s="52">
        <v>671</v>
      </c>
      <c r="B10" s="53">
        <v>600624.72</v>
      </c>
      <c r="C10" s="54"/>
      <c r="D10" s="54"/>
      <c r="E10" s="54"/>
      <c r="F10" s="54"/>
      <c r="G10" s="55"/>
      <c r="H10" s="56"/>
    </row>
    <row r="11" spans="1:8" s="38" customFormat="1" ht="12.75">
      <c r="A11" s="52">
        <v>634</v>
      </c>
      <c r="B11" s="53"/>
      <c r="C11" s="54"/>
      <c r="D11" s="54"/>
      <c r="E11" s="54">
        <v>1300</v>
      </c>
      <c r="F11" s="54"/>
      <c r="G11" s="55"/>
      <c r="H11" s="56"/>
    </row>
    <row r="12" spans="1:8" s="38" customFormat="1" ht="12.75">
      <c r="A12" s="52">
        <v>922</v>
      </c>
      <c r="B12" s="53"/>
      <c r="C12" s="54"/>
      <c r="D12" s="54"/>
      <c r="E12" s="54"/>
      <c r="F12" s="54"/>
      <c r="G12" s="55"/>
      <c r="H12" s="56"/>
    </row>
    <row r="13" spans="1:8" s="38" customFormat="1" ht="12.75">
      <c r="A13" s="57">
        <v>636</v>
      </c>
      <c r="B13" s="58"/>
      <c r="C13" s="59"/>
      <c r="D13" s="59"/>
      <c r="E13" s="59">
        <v>5499991</v>
      </c>
      <c r="F13" s="59"/>
      <c r="G13" s="60"/>
      <c r="H13" s="61"/>
    </row>
    <row r="14" spans="1:8" s="38" customFormat="1" ht="12.75">
      <c r="A14" s="57">
        <v>721</v>
      </c>
      <c r="B14" s="58"/>
      <c r="C14" s="59"/>
      <c r="D14" s="59"/>
      <c r="E14" s="59"/>
      <c r="F14" s="59"/>
      <c r="G14" s="60">
        <v>750</v>
      </c>
      <c r="H14" s="61"/>
    </row>
    <row r="15" spans="1:8" s="38" customFormat="1" ht="12.75">
      <c r="A15" s="62"/>
      <c r="B15" s="63"/>
      <c r="C15" s="64"/>
      <c r="D15" s="64"/>
      <c r="E15" s="64"/>
      <c r="F15" s="64"/>
      <c r="G15" s="65"/>
      <c r="H15" s="66"/>
    </row>
    <row r="16" spans="1:8" s="38" customFormat="1" ht="30" customHeight="1">
      <c r="A16" s="67" t="s">
        <v>30</v>
      </c>
      <c r="B16" s="68">
        <f aca="true" t="shared" si="0" ref="B16:H16">SUM(B5:B15)</f>
        <v>600624.72</v>
      </c>
      <c r="C16" s="68">
        <f t="shared" si="0"/>
        <v>24610</v>
      </c>
      <c r="D16" s="68">
        <f t="shared" si="0"/>
        <v>105000</v>
      </c>
      <c r="E16" s="68">
        <f t="shared" si="0"/>
        <v>5501291</v>
      </c>
      <c r="F16" s="68">
        <f t="shared" si="0"/>
        <v>1000</v>
      </c>
      <c r="G16" s="68">
        <f t="shared" si="0"/>
        <v>750</v>
      </c>
      <c r="H16" s="68">
        <f t="shared" si="0"/>
        <v>0</v>
      </c>
    </row>
    <row r="17" spans="1:8" s="38" customFormat="1" ht="28.5" customHeight="1">
      <c r="A17" s="67" t="s">
        <v>31</v>
      </c>
      <c r="B17" s="140">
        <f>B16+C16+D16+E16+F16+G16+H16</f>
        <v>6233275.72</v>
      </c>
      <c r="C17" s="140"/>
      <c r="D17" s="140"/>
      <c r="E17" s="140"/>
      <c r="F17" s="140"/>
      <c r="G17" s="140"/>
      <c r="H17" s="140"/>
    </row>
    <row r="18" spans="1:8" ht="12.75">
      <c r="A18" s="69"/>
      <c r="B18" s="69"/>
      <c r="C18" s="69"/>
      <c r="D18" s="70"/>
      <c r="E18" s="71"/>
      <c r="H18" s="39"/>
    </row>
    <row r="19" spans="1:8" ht="26.25" customHeight="1">
      <c r="A19" s="72" t="s">
        <v>20</v>
      </c>
      <c r="B19" s="142" t="s">
        <v>32</v>
      </c>
      <c r="C19" s="142"/>
      <c r="D19" s="142"/>
      <c r="E19" s="142"/>
      <c r="F19" s="142"/>
      <c r="G19" s="142"/>
      <c r="H19" s="142"/>
    </row>
    <row r="20" spans="1:8" ht="89.25">
      <c r="A20" s="73" t="s">
        <v>22</v>
      </c>
      <c r="B20" s="42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  <c r="H20" s="44" t="s">
        <v>29</v>
      </c>
    </row>
    <row r="21" spans="1:8" ht="12.75">
      <c r="A21" s="45">
        <v>65</v>
      </c>
      <c r="B21" s="46"/>
      <c r="C21" s="47"/>
      <c r="D21" s="48"/>
      <c r="E21" s="49"/>
      <c r="F21" s="49"/>
      <c r="G21" s="50"/>
      <c r="H21" s="51"/>
    </row>
    <row r="22" spans="1:8" ht="12.75">
      <c r="A22" s="52">
        <v>66</v>
      </c>
      <c r="B22" s="53"/>
      <c r="C22" s="54"/>
      <c r="D22" s="54"/>
      <c r="E22" s="54"/>
      <c r="F22" s="54"/>
      <c r="G22" s="55"/>
      <c r="H22" s="56"/>
    </row>
    <row r="23" spans="1:8" ht="12.75">
      <c r="A23" s="52">
        <v>67</v>
      </c>
      <c r="B23" s="53"/>
      <c r="C23" s="54"/>
      <c r="D23" s="54"/>
      <c r="E23" s="54"/>
      <c r="F23" s="54"/>
      <c r="G23" s="55"/>
      <c r="H23" s="56"/>
    </row>
    <row r="24" spans="1:8" ht="12.75">
      <c r="A24" s="52">
        <v>92</v>
      </c>
      <c r="B24" s="53"/>
      <c r="C24" s="54"/>
      <c r="D24" s="54"/>
      <c r="E24" s="54"/>
      <c r="F24" s="54"/>
      <c r="G24" s="55"/>
      <c r="H24" s="56"/>
    </row>
    <row r="25" spans="1:8" ht="12.75">
      <c r="A25" s="52"/>
      <c r="B25" s="53"/>
      <c r="C25" s="54"/>
      <c r="D25" s="54"/>
      <c r="E25" s="54"/>
      <c r="F25" s="54"/>
      <c r="G25" s="55"/>
      <c r="H25" s="56"/>
    </row>
    <row r="26" spans="1:8" ht="12.75">
      <c r="A26" s="52"/>
      <c r="B26" s="53"/>
      <c r="C26" s="54"/>
      <c r="D26" s="54"/>
      <c r="E26" s="54"/>
      <c r="F26" s="54"/>
      <c r="G26" s="55"/>
      <c r="H26" s="56"/>
    </row>
    <row r="27" spans="1:8" ht="12.75">
      <c r="A27" s="52"/>
      <c r="B27" s="53"/>
      <c r="C27" s="54"/>
      <c r="D27" s="54"/>
      <c r="E27" s="54"/>
      <c r="F27" s="54"/>
      <c r="G27" s="55"/>
      <c r="H27" s="56"/>
    </row>
    <row r="28" spans="1:8" ht="12.75">
      <c r="A28" s="62"/>
      <c r="B28" s="63"/>
      <c r="C28" s="64"/>
      <c r="D28" s="64"/>
      <c r="E28" s="64"/>
      <c r="F28" s="64"/>
      <c r="G28" s="65"/>
      <c r="H28" s="66"/>
    </row>
    <row r="29" spans="1:8" s="38" customFormat="1" ht="30" customHeight="1">
      <c r="A29" s="67" t="s">
        <v>30</v>
      </c>
      <c r="B29" s="68">
        <f>B23</f>
        <v>0</v>
      </c>
      <c r="C29" s="74">
        <f>+C22</f>
        <v>0</v>
      </c>
      <c r="D29" s="74">
        <f>D21</f>
        <v>0</v>
      </c>
      <c r="E29" s="74">
        <v>0</v>
      </c>
      <c r="F29" s="74">
        <f>+F22</f>
        <v>0</v>
      </c>
      <c r="G29" s="74">
        <v>0</v>
      </c>
      <c r="H29" s="75">
        <v>0</v>
      </c>
    </row>
    <row r="30" spans="1:8" s="38" customFormat="1" ht="28.5" customHeight="1">
      <c r="A30" s="67" t="s">
        <v>33</v>
      </c>
      <c r="B30" s="140">
        <f>B29+C29+D29+E29+F29+G29+H29</f>
        <v>0</v>
      </c>
      <c r="C30" s="140"/>
      <c r="D30" s="140"/>
      <c r="E30" s="140"/>
      <c r="F30" s="140"/>
      <c r="G30" s="140"/>
      <c r="H30" s="140"/>
    </row>
    <row r="31" spans="4:5" ht="12.75">
      <c r="D31" s="76"/>
      <c r="E31" s="77"/>
    </row>
    <row r="32" spans="1:8" ht="26.25" customHeight="1">
      <c r="A32" s="72" t="s">
        <v>20</v>
      </c>
      <c r="B32" s="142" t="s">
        <v>34</v>
      </c>
      <c r="C32" s="142"/>
      <c r="D32" s="142"/>
      <c r="E32" s="142"/>
      <c r="F32" s="142"/>
      <c r="G32" s="142"/>
      <c r="H32" s="142"/>
    </row>
    <row r="33" spans="1:8" ht="89.25">
      <c r="A33" s="73" t="s">
        <v>22</v>
      </c>
      <c r="B33" s="42" t="s">
        <v>23</v>
      </c>
      <c r="C33" s="43" t="s">
        <v>24</v>
      </c>
      <c r="D33" s="43" t="s">
        <v>25</v>
      </c>
      <c r="E33" s="43" t="s">
        <v>26</v>
      </c>
      <c r="F33" s="43" t="s">
        <v>27</v>
      </c>
      <c r="G33" s="43" t="s">
        <v>28</v>
      </c>
      <c r="H33" s="44" t="s">
        <v>29</v>
      </c>
    </row>
    <row r="34" spans="1:8" ht="12.75">
      <c r="A34" s="45">
        <v>65</v>
      </c>
      <c r="B34" s="46"/>
      <c r="C34" s="47"/>
      <c r="D34" s="48"/>
      <c r="E34" s="49"/>
      <c r="F34" s="49"/>
      <c r="G34" s="50"/>
      <c r="H34" s="51"/>
    </row>
    <row r="35" spans="1:8" ht="12.75">
      <c r="A35" s="52">
        <v>66</v>
      </c>
      <c r="B35" s="53"/>
      <c r="C35" s="54"/>
      <c r="D35" s="54"/>
      <c r="E35" s="54"/>
      <c r="F35" s="54"/>
      <c r="G35" s="55"/>
      <c r="H35" s="56"/>
    </row>
    <row r="36" spans="1:8" ht="12.75">
      <c r="A36" s="52">
        <v>67</v>
      </c>
      <c r="B36" s="53"/>
      <c r="C36" s="54"/>
      <c r="D36" s="54"/>
      <c r="E36" s="54"/>
      <c r="F36" s="54"/>
      <c r="G36" s="55"/>
      <c r="H36" s="56"/>
    </row>
    <row r="37" spans="1:8" ht="12.75">
      <c r="A37" s="52">
        <v>92</v>
      </c>
      <c r="B37" s="53"/>
      <c r="C37" s="54"/>
      <c r="D37" s="54"/>
      <c r="E37" s="54"/>
      <c r="F37" s="54"/>
      <c r="G37" s="55"/>
      <c r="H37" s="56"/>
    </row>
    <row r="38" spans="1:8" ht="12.75">
      <c r="A38" s="52"/>
      <c r="B38" s="53"/>
      <c r="C38" s="54"/>
      <c r="D38" s="54"/>
      <c r="E38" s="54"/>
      <c r="F38" s="54"/>
      <c r="G38" s="55"/>
      <c r="H38" s="56"/>
    </row>
    <row r="39" spans="1:8" ht="13.5" customHeight="1">
      <c r="A39" s="52"/>
      <c r="B39" s="53"/>
      <c r="C39" s="54"/>
      <c r="D39" s="54"/>
      <c r="E39" s="54"/>
      <c r="F39" s="54"/>
      <c r="G39" s="55"/>
      <c r="H39" s="56"/>
    </row>
    <row r="40" spans="1:8" ht="13.5" customHeight="1">
      <c r="A40" s="52"/>
      <c r="B40" s="53"/>
      <c r="C40" s="54"/>
      <c r="D40" s="54"/>
      <c r="E40" s="54"/>
      <c r="F40" s="54"/>
      <c r="G40" s="55"/>
      <c r="H40" s="56"/>
    </row>
    <row r="41" spans="1:8" ht="13.5" customHeight="1">
      <c r="A41" s="62"/>
      <c r="B41" s="63"/>
      <c r="C41" s="64"/>
      <c r="D41" s="64"/>
      <c r="E41" s="64"/>
      <c r="F41" s="64"/>
      <c r="G41" s="65"/>
      <c r="H41" s="66"/>
    </row>
    <row r="42" spans="1:8" s="38" customFormat="1" ht="30" customHeight="1">
      <c r="A42" s="67" t="s">
        <v>30</v>
      </c>
      <c r="B42" s="68">
        <f>B36</f>
        <v>0</v>
      </c>
      <c r="C42" s="74">
        <f>+C35</f>
        <v>0</v>
      </c>
      <c r="D42" s="74">
        <f>D34</f>
        <v>0</v>
      </c>
      <c r="E42" s="74">
        <v>0</v>
      </c>
      <c r="F42" s="74">
        <f>+F35</f>
        <v>0</v>
      </c>
      <c r="G42" s="74">
        <v>0</v>
      </c>
      <c r="H42" s="75">
        <v>0</v>
      </c>
    </row>
    <row r="43" spans="1:8" s="38" customFormat="1" ht="28.5" customHeight="1">
      <c r="A43" s="67" t="s">
        <v>35</v>
      </c>
      <c r="B43" s="140">
        <f>B42+C42+D42+E42+F42+G42+H42</f>
        <v>0</v>
      </c>
      <c r="C43" s="140"/>
      <c r="D43" s="140"/>
      <c r="E43" s="140"/>
      <c r="F43" s="140"/>
      <c r="G43" s="140"/>
      <c r="H43" s="140"/>
    </row>
    <row r="44" spans="3:5" ht="13.5" customHeight="1">
      <c r="C44" s="78"/>
      <c r="D44" s="76"/>
      <c r="E44" s="79"/>
    </row>
    <row r="45" spans="3:5" ht="13.5" customHeight="1">
      <c r="C45" s="78"/>
      <c r="D45" s="80"/>
      <c r="E45" s="81"/>
    </row>
    <row r="46" spans="4:5" ht="13.5" customHeight="1">
      <c r="D46" s="76"/>
      <c r="E46" s="82"/>
    </row>
    <row r="47" spans="4:5" ht="13.5" customHeight="1">
      <c r="D47" s="80"/>
      <c r="E47" s="83"/>
    </row>
    <row r="48" spans="4:5" ht="13.5" customHeight="1">
      <c r="D48" s="76"/>
      <c r="E48" s="77"/>
    </row>
    <row r="49" spans="3:5" ht="28.5" customHeight="1">
      <c r="C49" s="78"/>
      <c r="D49" s="76"/>
      <c r="E49" s="84"/>
    </row>
    <row r="50" spans="3:5" ht="13.5" customHeight="1">
      <c r="C50" s="78"/>
      <c r="D50" s="76"/>
      <c r="E50" s="81"/>
    </row>
    <row r="51" spans="4:5" ht="13.5" customHeight="1">
      <c r="D51" s="76"/>
      <c r="E51" s="77"/>
    </row>
    <row r="52" spans="4:5" ht="13.5" customHeight="1">
      <c r="D52" s="76"/>
      <c r="E52" s="83"/>
    </row>
    <row r="53" spans="4:5" ht="13.5" customHeight="1">
      <c r="D53" s="76"/>
      <c r="E53" s="77"/>
    </row>
    <row r="54" spans="4:5" ht="22.5" customHeight="1">
      <c r="D54" s="76"/>
      <c r="E54" s="85"/>
    </row>
    <row r="55" spans="4:5" ht="13.5" customHeight="1">
      <c r="D55" s="76"/>
      <c r="E55" s="82"/>
    </row>
    <row r="56" spans="2:5" ht="13.5" customHeight="1">
      <c r="B56" s="78"/>
      <c r="D56" s="76"/>
      <c r="E56" s="86"/>
    </row>
    <row r="57" spans="3:5" ht="13.5" customHeight="1">
      <c r="C57" s="78"/>
      <c r="D57" s="76"/>
      <c r="E57" s="86"/>
    </row>
    <row r="58" spans="3:5" ht="13.5" customHeight="1">
      <c r="C58" s="78"/>
      <c r="D58" s="80"/>
      <c r="E58" s="81"/>
    </row>
    <row r="59" spans="4:5" ht="13.5" customHeight="1">
      <c r="D59" s="76"/>
      <c r="E59" s="77"/>
    </row>
    <row r="60" spans="2:5" ht="13.5" customHeight="1">
      <c r="B60" s="78"/>
      <c r="D60" s="76"/>
      <c r="E60" s="79"/>
    </row>
    <row r="61" spans="3:5" ht="13.5" customHeight="1">
      <c r="C61" s="78"/>
      <c r="D61" s="76"/>
      <c r="E61" s="86"/>
    </row>
    <row r="62" spans="3:5" ht="13.5" customHeight="1">
      <c r="C62" s="78"/>
      <c r="D62" s="80"/>
      <c r="E62" s="81"/>
    </row>
    <row r="63" spans="4:5" ht="13.5" customHeight="1">
      <c r="D63" s="76"/>
      <c r="E63" s="77"/>
    </row>
    <row r="64" spans="3:5" ht="13.5" customHeight="1">
      <c r="C64" s="78"/>
      <c r="D64" s="76"/>
      <c r="E64" s="86"/>
    </row>
    <row r="65" spans="4:5" ht="22.5" customHeight="1">
      <c r="D65" s="80"/>
      <c r="E65" s="85"/>
    </row>
    <row r="66" spans="4:5" ht="13.5" customHeight="1">
      <c r="D66" s="76"/>
      <c r="E66" s="77"/>
    </row>
    <row r="67" spans="4:5" ht="13.5" customHeight="1">
      <c r="D67" s="80"/>
      <c r="E67" s="81"/>
    </row>
    <row r="68" spans="4:5" ht="13.5" customHeight="1">
      <c r="D68" s="76"/>
      <c r="E68" s="77"/>
    </row>
    <row r="69" spans="4:5" ht="13.5" customHeight="1">
      <c r="D69" s="76"/>
      <c r="E69" s="77"/>
    </row>
    <row r="70" spans="1:5" ht="13.5" customHeight="1">
      <c r="A70" s="78"/>
      <c r="D70" s="87"/>
      <c r="E70" s="86"/>
    </row>
    <row r="71" spans="2:5" ht="13.5" customHeight="1">
      <c r="B71" s="78"/>
      <c r="C71" s="78"/>
      <c r="D71" s="88"/>
      <c r="E71" s="86"/>
    </row>
    <row r="72" spans="2:5" ht="13.5" customHeight="1">
      <c r="B72" s="78"/>
      <c r="C72" s="78"/>
      <c r="D72" s="88"/>
      <c r="E72" s="79"/>
    </row>
    <row r="73" spans="2:5" ht="13.5" customHeight="1">
      <c r="B73" s="78"/>
      <c r="C73" s="78"/>
      <c r="D73" s="80"/>
      <c r="E73" s="83"/>
    </row>
    <row r="74" spans="4:5" ht="12.75">
      <c r="D74" s="76"/>
      <c r="E74" s="77"/>
    </row>
    <row r="75" spans="2:5" ht="12.75">
      <c r="B75" s="78"/>
      <c r="D75" s="76"/>
      <c r="E75" s="86"/>
    </row>
    <row r="76" spans="3:5" ht="12.75">
      <c r="C76" s="78"/>
      <c r="D76" s="76"/>
      <c r="E76" s="79"/>
    </row>
    <row r="77" spans="3:5" ht="12.75">
      <c r="C77" s="78"/>
      <c r="D77" s="80"/>
      <c r="E77" s="81"/>
    </row>
    <row r="78" spans="4:5" ht="12.75">
      <c r="D78" s="76"/>
      <c r="E78" s="77"/>
    </row>
    <row r="79" spans="4:5" ht="12.75">
      <c r="D79" s="76"/>
      <c r="E79" s="77"/>
    </row>
    <row r="80" spans="4:5" ht="12.75">
      <c r="D80" s="89"/>
      <c r="E80" s="90"/>
    </row>
    <row r="81" spans="4:5" ht="12.75">
      <c r="D81" s="76"/>
      <c r="E81" s="77"/>
    </row>
    <row r="82" spans="4:5" ht="12.75">
      <c r="D82" s="76"/>
      <c r="E82" s="77"/>
    </row>
    <row r="83" spans="4:5" ht="12.75">
      <c r="D83" s="76"/>
      <c r="E83" s="77"/>
    </row>
    <row r="84" spans="4:5" ht="12.75">
      <c r="D84" s="80"/>
      <c r="E84" s="81"/>
    </row>
    <row r="85" spans="4:5" ht="12.75">
      <c r="D85" s="76"/>
      <c r="E85" s="77"/>
    </row>
    <row r="86" spans="4:5" ht="12.75">
      <c r="D86" s="80"/>
      <c r="E86" s="81"/>
    </row>
    <row r="87" spans="4:5" ht="12.75">
      <c r="D87" s="76"/>
      <c r="E87" s="77"/>
    </row>
    <row r="88" spans="4:5" ht="12.75">
      <c r="D88" s="76"/>
      <c r="E88" s="77"/>
    </row>
    <row r="89" spans="4:5" ht="12.75">
      <c r="D89" s="76"/>
      <c r="E89" s="77"/>
    </row>
    <row r="90" spans="4:5" ht="12.75">
      <c r="D90" s="76"/>
      <c r="E90" s="77"/>
    </row>
    <row r="91" spans="1:5" ht="28.5" customHeight="1">
      <c r="A91" s="91"/>
      <c r="B91" s="91"/>
      <c r="C91" s="91"/>
      <c r="D91" s="92"/>
      <c r="E91" s="93"/>
    </row>
    <row r="92" spans="3:5" ht="12.75">
      <c r="C92" s="78"/>
      <c r="D92" s="76"/>
      <c r="E92" s="79"/>
    </row>
    <row r="93" ht="12.75">
      <c r="E93" s="94"/>
    </row>
    <row r="94" spans="4:5" ht="12.75">
      <c r="D94" s="76"/>
      <c r="E94" s="77"/>
    </row>
    <row r="95" spans="4:5" ht="12.75">
      <c r="D95" s="89"/>
      <c r="E95" s="90"/>
    </row>
    <row r="96" spans="4:5" ht="12.75">
      <c r="D96" s="89"/>
      <c r="E96" s="90"/>
    </row>
    <row r="97" spans="4:5" ht="12.75">
      <c r="D97" s="76"/>
      <c r="E97" s="77"/>
    </row>
    <row r="98" spans="4:5" ht="12.75">
      <c r="D98" s="80"/>
      <c r="E98" s="81"/>
    </row>
    <row r="99" spans="4:5" ht="12.75">
      <c r="D99" s="76"/>
      <c r="E99" s="77"/>
    </row>
    <row r="100" spans="4:5" ht="12.75">
      <c r="D100" s="76"/>
      <c r="E100" s="77"/>
    </row>
    <row r="101" spans="4:5" ht="12.75">
      <c r="D101" s="80"/>
      <c r="E101" s="81"/>
    </row>
    <row r="102" spans="4:5" ht="12.75">
      <c r="D102" s="76"/>
      <c r="E102" s="77"/>
    </row>
    <row r="103" spans="4:5" ht="12.75">
      <c r="D103" s="89"/>
      <c r="E103" s="90"/>
    </row>
    <row r="104" spans="4:5" ht="12.75">
      <c r="D104" s="80"/>
      <c r="E104" s="94"/>
    </row>
    <row r="105" spans="4:5" ht="12.75">
      <c r="D105" s="76"/>
      <c r="E105" s="90"/>
    </row>
    <row r="106" spans="4:5" ht="12.75">
      <c r="D106" s="80"/>
      <c r="E106" s="81"/>
    </row>
    <row r="107" spans="4:5" ht="12.75">
      <c r="D107" s="76"/>
      <c r="E107" s="77"/>
    </row>
    <row r="108" spans="3:5" ht="12.75">
      <c r="C108" s="78"/>
      <c r="D108" s="76"/>
      <c r="E108" s="79"/>
    </row>
    <row r="109" spans="4:5" ht="12.75">
      <c r="D109" s="76"/>
      <c r="E109" s="81"/>
    </row>
    <row r="110" spans="4:5" ht="12.75">
      <c r="D110" s="76"/>
      <c r="E110" s="90"/>
    </row>
    <row r="111" spans="3:5" ht="12.75">
      <c r="C111" s="78"/>
      <c r="D111" s="76"/>
      <c r="E111" s="95"/>
    </row>
    <row r="112" spans="3:5" ht="12.75">
      <c r="C112" s="78"/>
      <c r="D112" s="80"/>
      <c r="E112" s="83"/>
    </row>
    <row r="113" spans="4:5" ht="12.75">
      <c r="D113" s="76"/>
      <c r="E113" s="77"/>
    </row>
    <row r="114" ht="12.75">
      <c r="E114" s="19"/>
    </row>
    <row r="115" spans="4:5" ht="11.25" customHeight="1">
      <c r="D115" s="89"/>
      <c r="E115" s="90"/>
    </row>
    <row r="116" spans="2:5" ht="24" customHeight="1">
      <c r="B116" s="78"/>
      <c r="D116" s="89"/>
      <c r="E116" s="96"/>
    </row>
    <row r="117" spans="3:5" ht="15" customHeight="1">
      <c r="C117" s="78"/>
      <c r="D117" s="89"/>
      <c r="E117" s="96"/>
    </row>
    <row r="118" ht="11.25" customHeight="1">
      <c r="E118" s="94"/>
    </row>
    <row r="119" spans="4:5" ht="12.75">
      <c r="D119" s="89"/>
      <c r="E119" s="90"/>
    </row>
    <row r="120" spans="2:5" ht="13.5" customHeight="1">
      <c r="B120" s="78"/>
      <c r="D120" s="89"/>
      <c r="E120" s="34"/>
    </row>
    <row r="121" spans="3:5" ht="12.75" customHeight="1">
      <c r="C121" s="78"/>
      <c r="D121" s="89"/>
      <c r="E121" s="79"/>
    </row>
    <row r="122" spans="3:5" ht="12.75" customHeight="1">
      <c r="C122" s="78"/>
      <c r="D122" s="80"/>
      <c r="E122" s="83"/>
    </row>
    <row r="123" spans="4:5" ht="12.75">
      <c r="D123" s="76"/>
      <c r="E123" s="77"/>
    </row>
    <row r="124" spans="3:5" ht="12.75">
      <c r="C124" s="78"/>
      <c r="D124" s="76"/>
      <c r="E124" s="95"/>
    </row>
    <row r="125" ht="12.75">
      <c r="E125" s="94"/>
    </row>
    <row r="126" spans="4:5" ht="12.75">
      <c r="D126" s="89"/>
      <c r="E126" s="90"/>
    </row>
    <row r="127" spans="4:5" ht="12.75">
      <c r="D127" s="76"/>
      <c r="E127" s="77"/>
    </row>
    <row r="128" spans="1:5" ht="19.5" customHeight="1">
      <c r="A128" s="97"/>
      <c r="B128" s="69"/>
      <c r="C128" s="69"/>
      <c r="D128" s="69"/>
      <c r="E128" s="86"/>
    </row>
    <row r="129" spans="1:5" ht="15" customHeight="1">
      <c r="A129" s="78"/>
      <c r="D129" s="87"/>
      <c r="E129" s="86"/>
    </row>
    <row r="130" spans="1:5" ht="12.75">
      <c r="A130" s="78"/>
      <c r="B130" s="78"/>
      <c r="D130" s="87"/>
      <c r="E130" s="79"/>
    </row>
    <row r="131" spans="3:5" ht="12.75">
      <c r="C131" s="78"/>
      <c r="D131" s="76"/>
      <c r="E131" s="86"/>
    </row>
    <row r="132" spans="4:5" ht="12.75">
      <c r="D132" s="80"/>
      <c r="E132" s="81"/>
    </row>
    <row r="133" spans="2:5" ht="12.75">
      <c r="B133" s="78"/>
      <c r="D133" s="76"/>
      <c r="E133" s="79"/>
    </row>
    <row r="134" spans="3:5" ht="12.75">
      <c r="C134" s="78"/>
      <c r="D134" s="76"/>
      <c r="E134" s="79"/>
    </row>
    <row r="135" spans="4:5" ht="12.75">
      <c r="D135" s="80"/>
      <c r="E135" s="83"/>
    </row>
    <row r="136" spans="3:5" ht="22.5" customHeight="1">
      <c r="C136" s="78"/>
      <c r="D136" s="76"/>
      <c r="E136" s="84"/>
    </row>
    <row r="137" spans="4:5" ht="12.75">
      <c r="D137" s="76"/>
      <c r="E137" s="83"/>
    </row>
    <row r="138" spans="2:5" ht="12.75">
      <c r="B138" s="78"/>
      <c r="D138" s="76"/>
      <c r="E138" s="86"/>
    </row>
    <row r="139" spans="3:5" ht="12.75">
      <c r="C139" s="78"/>
      <c r="D139" s="76"/>
      <c r="E139" s="86"/>
    </row>
    <row r="140" spans="4:5" ht="12.75">
      <c r="D140" s="80"/>
      <c r="E140" s="81"/>
    </row>
    <row r="141" spans="1:5" ht="13.5" customHeight="1">
      <c r="A141" s="78"/>
      <c r="D141" s="87"/>
      <c r="E141" s="86"/>
    </row>
    <row r="142" spans="2:5" ht="13.5" customHeight="1">
      <c r="B142" s="78"/>
      <c r="D142" s="76"/>
      <c r="E142" s="86"/>
    </row>
    <row r="143" spans="3:5" ht="13.5" customHeight="1">
      <c r="C143" s="78"/>
      <c r="D143" s="76"/>
      <c r="E143" s="79"/>
    </row>
    <row r="144" spans="3:5" ht="12.75">
      <c r="C144" s="78"/>
      <c r="D144" s="80"/>
      <c r="E144" s="81"/>
    </row>
    <row r="145" spans="3:5" ht="12.75">
      <c r="C145" s="78"/>
      <c r="D145" s="76"/>
      <c r="E145" s="79"/>
    </row>
    <row r="146" ht="12.75">
      <c r="E146" s="94"/>
    </row>
    <row r="147" spans="3:5" ht="12.75">
      <c r="C147" s="78"/>
      <c r="D147" s="76"/>
      <c r="E147" s="95"/>
    </row>
    <row r="148" spans="3:5" ht="12.75">
      <c r="C148" s="78"/>
      <c r="D148" s="80"/>
      <c r="E148" s="83"/>
    </row>
    <row r="149" ht="12.75">
      <c r="E149" s="94"/>
    </row>
    <row r="150" spans="2:5" ht="12.75">
      <c r="B150" s="78"/>
      <c r="D150" s="89"/>
      <c r="E150" s="34"/>
    </row>
    <row r="151" spans="3:5" ht="12.75">
      <c r="C151" s="78"/>
      <c r="D151" s="89"/>
      <c r="E151" s="79"/>
    </row>
    <row r="152" spans="3:5" ht="12.75">
      <c r="C152" s="78"/>
      <c r="D152" s="80"/>
      <c r="E152" s="83"/>
    </row>
    <row r="153" spans="3:5" ht="12.75">
      <c r="C153" s="78"/>
      <c r="D153" s="80"/>
      <c r="E153" s="83"/>
    </row>
    <row r="154" spans="4:5" ht="12.75">
      <c r="D154" s="76"/>
      <c r="E154" s="77"/>
    </row>
    <row r="155" spans="1:5" s="26" customFormat="1" ht="18" customHeight="1">
      <c r="A155" s="141"/>
      <c r="B155" s="141"/>
      <c r="C155" s="141"/>
      <c r="D155" s="141"/>
      <c r="E155" s="141"/>
    </row>
    <row r="156" spans="1:5" ht="28.5" customHeight="1">
      <c r="A156" s="91"/>
      <c r="B156" s="91"/>
      <c r="C156" s="91"/>
      <c r="D156" s="92"/>
      <c r="E156" s="93"/>
    </row>
    <row r="158" spans="1:5" ht="15.75">
      <c r="A158" s="98"/>
      <c r="B158" s="78"/>
      <c r="C158" s="78"/>
      <c r="D158" s="99"/>
      <c r="E158" s="100"/>
    </row>
    <row r="159" spans="1:5" ht="12.75">
      <c r="A159" s="78"/>
      <c r="B159" s="78"/>
      <c r="C159" s="78"/>
      <c r="D159" s="99"/>
      <c r="E159" s="100"/>
    </row>
    <row r="160" spans="1:5" ht="17.25" customHeight="1">
      <c r="A160" s="78"/>
      <c r="B160" s="78"/>
      <c r="C160" s="78"/>
      <c r="D160" s="99"/>
      <c r="E160" s="100"/>
    </row>
    <row r="161" spans="1:5" ht="13.5" customHeight="1">
      <c r="A161" s="78"/>
      <c r="B161" s="78"/>
      <c r="C161" s="78"/>
      <c r="D161" s="99"/>
      <c r="E161" s="100"/>
    </row>
    <row r="162" spans="1:5" ht="12.75">
      <c r="A162" s="78"/>
      <c r="B162" s="78"/>
      <c r="C162" s="78"/>
      <c r="D162" s="99"/>
      <c r="E162" s="100"/>
    </row>
    <row r="163" spans="1:3" ht="12.75">
      <c r="A163" s="78"/>
      <c r="B163" s="78"/>
      <c r="C163" s="78"/>
    </row>
    <row r="164" spans="1:5" ht="12.75">
      <c r="A164" s="78"/>
      <c r="B164" s="78"/>
      <c r="C164" s="78"/>
      <c r="D164" s="99"/>
      <c r="E164" s="100"/>
    </row>
    <row r="165" spans="1:5" ht="12.75">
      <c r="A165" s="78"/>
      <c r="B165" s="78"/>
      <c r="C165" s="78"/>
      <c r="D165" s="99"/>
      <c r="E165" s="101"/>
    </row>
    <row r="166" spans="1:5" ht="12.75">
      <c r="A166" s="78"/>
      <c r="B166" s="78"/>
      <c r="C166" s="78"/>
      <c r="D166" s="99"/>
      <c r="E166" s="100"/>
    </row>
    <row r="167" spans="1:5" ht="22.5" customHeight="1">
      <c r="A167" s="78"/>
      <c r="B167" s="78"/>
      <c r="C167" s="78"/>
      <c r="D167" s="99"/>
      <c r="E167" s="84"/>
    </row>
    <row r="168" spans="4:5" ht="22.5" customHeight="1">
      <c r="D168" s="80"/>
      <c r="E168" s="85"/>
    </row>
  </sheetData>
  <sheetProtection selectLockedCells="1" selectUnlockedCells="1"/>
  <mergeCells count="8">
    <mergeCell ref="B43:H43"/>
    <mergeCell ref="A155:E155"/>
    <mergeCell ref="A1:H1"/>
    <mergeCell ref="B3:H3"/>
    <mergeCell ref="B17:H17"/>
    <mergeCell ref="B19:H19"/>
    <mergeCell ref="B30:H30"/>
    <mergeCell ref="B32:H32"/>
  </mergeCells>
  <printOptions horizontalCentered="1"/>
  <pageMargins left="0.19652777777777777" right="0.19652777777777777" top="0.43333333333333335" bottom="0.39375" header="0.5118055555555555" footer="0.5118055555555555"/>
  <pageSetup firstPageNumber="2" useFirstPageNumber="1" horizontalDpi="300" verticalDpi="300" orientation="landscape" paperSize="9" scale="88"/>
  <rowBreaks count="3" manualBreakCount="3">
    <brk id="17" max="255" man="1"/>
    <brk id="89" max="255" man="1"/>
    <brk id="1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M27" sqref="M27"/>
    </sheetView>
  </sheetViews>
  <sheetFormatPr defaultColWidth="11.421875" defaultRowHeight="12.75"/>
  <cols>
    <col min="1" max="1" width="12.57421875" style="102" customWidth="1"/>
    <col min="2" max="2" width="34.28125" style="103" customWidth="1"/>
    <col min="3" max="3" width="20.28125" style="104" customWidth="1"/>
    <col min="4" max="10" width="13.7109375" style="104" customWidth="1"/>
    <col min="11" max="16384" width="11.421875" style="1" customWidth="1"/>
  </cols>
  <sheetData>
    <row r="1" spans="1:10" ht="18" customHeight="1">
      <c r="A1" s="143" t="s">
        <v>36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2.7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</row>
    <row r="3" spans="1:10" s="100" customFormat="1" ht="89.25">
      <c r="A3" s="107" t="s">
        <v>37</v>
      </c>
      <c r="B3" s="108" t="s">
        <v>38</v>
      </c>
      <c r="C3" s="107" t="s">
        <v>39</v>
      </c>
      <c r="D3" s="107" t="s">
        <v>23</v>
      </c>
      <c r="E3" s="107" t="s">
        <v>24</v>
      </c>
      <c r="F3" s="107" t="s">
        <v>25</v>
      </c>
      <c r="G3" s="107" t="s">
        <v>26</v>
      </c>
      <c r="H3" s="107" t="s">
        <v>40</v>
      </c>
      <c r="I3" s="107" t="s">
        <v>41</v>
      </c>
      <c r="J3" s="107" t="s">
        <v>29</v>
      </c>
    </row>
    <row r="4" spans="1:10" ht="12.75">
      <c r="A4" s="109"/>
      <c r="B4" s="110"/>
      <c r="C4" s="111"/>
      <c r="D4" s="111"/>
      <c r="E4" s="111"/>
      <c r="F4" s="111"/>
      <c r="G4" s="111"/>
      <c r="H4" s="111"/>
      <c r="I4" s="111"/>
      <c r="J4" s="111"/>
    </row>
    <row r="5" spans="1:10" s="100" customFormat="1" ht="12.75">
      <c r="A5" s="112"/>
      <c r="B5" s="113" t="s">
        <v>42</v>
      </c>
      <c r="C5" s="114"/>
      <c r="D5" s="114"/>
      <c r="E5" s="114"/>
      <c r="F5" s="114"/>
      <c r="G5" s="114"/>
      <c r="H5" s="114"/>
      <c r="I5" s="114"/>
      <c r="J5" s="114"/>
    </row>
    <row r="6" spans="1:10" ht="12.75" customHeight="1">
      <c r="A6" s="115"/>
      <c r="B6" s="116"/>
      <c r="C6" s="117"/>
      <c r="D6" s="117"/>
      <c r="E6" s="117"/>
      <c r="F6" s="117"/>
      <c r="G6" s="117"/>
      <c r="H6" s="117"/>
      <c r="I6" s="117"/>
      <c r="J6" s="117"/>
    </row>
    <row r="7" spans="1:10" s="100" customFormat="1" ht="12.75">
      <c r="A7" s="118" t="s">
        <v>43</v>
      </c>
      <c r="B7" s="119" t="s">
        <v>44</v>
      </c>
      <c r="C7" s="120"/>
      <c r="D7" s="120"/>
      <c r="E7" s="120"/>
      <c r="F7" s="120"/>
      <c r="G7" s="120"/>
      <c r="H7" s="120"/>
      <c r="I7" s="120"/>
      <c r="J7" s="120"/>
    </row>
    <row r="8" spans="1:10" s="100" customFormat="1" ht="12.75" customHeight="1">
      <c r="A8" s="118" t="s">
        <v>45</v>
      </c>
      <c r="B8" s="119" t="s">
        <v>46</v>
      </c>
      <c r="C8" s="120"/>
      <c r="D8" s="120"/>
      <c r="E8" s="120"/>
      <c r="F8" s="120"/>
      <c r="G8" s="120"/>
      <c r="H8" s="120"/>
      <c r="I8" s="120"/>
      <c r="J8" s="120"/>
    </row>
    <row r="9" spans="1:10" s="100" customFormat="1" ht="12.75">
      <c r="A9" s="115">
        <v>3</v>
      </c>
      <c r="B9" s="119" t="s">
        <v>47</v>
      </c>
      <c r="C9" s="120"/>
      <c r="D9" s="120"/>
      <c r="E9" s="120"/>
      <c r="F9" s="120"/>
      <c r="G9" s="120"/>
      <c r="H9" s="120"/>
      <c r="I9" s="120"/>
      <c r="J9" s="120"/>
    </row>
    <row r="10" spans="1:10" s="100" customFormat="1" ht="12.75">
      <c r="A10" s="115">
        <v>31</v>
      </c>
      <c r="B10" s="119" t="s">
        <v>48</v>
      </c>
      <c r="C10" s="120"/>
      <c r="D10" s="120"/>
      <c r="E10" s="120"/>
      <c r="F10" s="120"/>
      <c r="G10" s="120"/>
      <c r="H10" s="120"/>
      <c r="I10" s="120"/>
      <c r="J10" s="120"/>
    </row>
    <row r="11" spans="1:10" ht="12.75">
      <c r="A11" s="121">
        <v>311</v>
      </c>
      <c r="B11" s="116" t="s">
        <v>49</v>
      </c>
      <c r="C11" s="117"/>
      <c r="D11" s="117"/>
      <c r="E11" s="117"/>
      <c r="F11" s="117"/>
      <c r="G11" s="117"/>
      <c r="H11" s="117"/>
      <c r="I11" s="117"/>
      <c r="J11" s="117"/>
    </row>
    <row r="12" spans="1:10" ht="12.75">
      <c r="A12" s="121">
        <v>312</v>
      </c>
      <c r="B12" s="116" t="s">
        <v>50</v>
      </c>
      <c r="C12" s="117"/>
      <c r="D12" s="117"/>
      <c r="E12" s="117"/>
      <c r="F12" s="117"/>
      <c r="G12" s="117"/>
      <c r="H12" s="117"/>
      <c r="I12" s="117"/>
      <c r="J12" s="117"/>
    </row>
    <row r="13" spans="1:10" ht="12.75">
      <c r="A13" s="121">
        <v>313</v>
      </c>
      <c r="B13" s="116" t="s">
        <v>51</v>
      </c>
      <c r="C13" s="117"/>
      <c r="D13" s="117"/>
      <c r="E13" s="117"/>
      <c r="F13" s="117"/>
      <c r="G13" s="117"/>
      <c r="H13" s="117"/>
      <c r="I13" s="117"/>
      <c r="J13" s="117"/>
    </row>
    <row r="14" spans="1:10" s="100" customFormat="1" ht="12.75">
      <c r="A14" s="115">
        <v>32</v>
      </c>
      <c r="B14" s="119" t="s">
        <v>52</v>
      </c>
      <c r="C14" s="120"/>
      <c r="D14" s="120"/>
      <c r="E14" s="120"/>
      <c r="F14" s="120"/>
      <c r="G14" s="120"/>
      <c r="H14" s="120"/>
      <c r="I14" s="120"/>
      <c r="J14" s="120"/>
    </row>
    <row r="15" spans="1:10" ht="12.75">
      <c r="A15" s="121">
        <v>321</v>
      </c>
      <c r="B15" s="116" t="s">
        <v>53</v>
      </c>
      <c r="C15" s="117"/>
      <c r="D15" s="117"/>
      <c r="E15" s="117"/>
      <c r="F15" s="117"/>
      <c r="G15" s="117"/>
      <c r="H15" s="117"/>
      <c r="I15" s="117"/>
      <c r="J15" s="117"/>
    </row>
    <row r="16" spans="1:10" ht="12.75">
      <c r="A16" s="121">
        <v>322</v>
      </c>
      <c r="B16" s="116" t="s">
        <v>54</v>
      </c>
      <c r="C16" s="117"/>
      <c r="D16" s="117"/>
      <c r="E16" s="117"/>
      <c r="F16" s="117"/>
      <c r="G16" s="117"/>
      <c r="H16" s="117"/>
      <c r="I16" s="117"/>
      <c r="J16" s="117"/>
    </row>
    <row r="17" spans="1:10" ht="12.75">
      <c r="A17" s="121">
        <v>323</v>
      </c>
      <c r="B17" s="116" t="s">
        <v>55</v>
      </c>
      <c r="C17" s="117"/>
      <c r="D17" s="117"/>
      <c r="E17" s="117"/>
      <c r="F17" s="117"/>
      <c r="G17" s="117"/>
      <c r="H17" s="117"/>
      <c r="I17" s="117"/>
      <c r="J17" s="117"/>
    </row>
    <row r="18" spans="1:10" s="100" customFormat="1" ht="12.75">
      <c r="A18" s="115">
        <v>34</v>
      </c>
      <c r="B18" s="119" t="s">
        <v>56</v>
      </c>
      <c r="C18" s="120"/>
      <c r="D18" s="120"/>
      <c r="E18" s="120"/>
      <c r="F18" s="120"/>
      <c r="G18" s="120"/>
      <c r="H18" s="120"/>
      <c r="I18" s="120"/>
      <c r="J18" s="120"/>
    </row>
    <row r="19" spans="1:10" ht="12.75">
      <c r="A19" s="121">
        <v>343</v>
      </c>
      <c r="B19" s="116" t="s">
        <v>57</v>
      </c>
      <c r="C19" s="117"/>
      <c r="D19" s="117"/>
      <c r="E19" s="117"/>
      <c r="F19" s="117"/>
      <c r="G19" s="117"/>
      <c r="H19" s="117"/>
      <c r="I19" s="117"/>
      <c r="J19" s="117"/>
    </row>
    <row r="20" spans="1:10" ht="12.75">
      <c r="A20" s="121"/>
      <c r="B20" s="116"/>
      <c r="C20" s="117"/>
      <c r="D20" s="117"/>
      <c r="E20" s="117"/>
      <c r="F20" s="117"/>
      <c r="G20" s="117"/>
      <c r="H20" s="117"/>
      <c r="I20" s="117"/>
      <c r="J20" s="117"/>
    </row>
    <row r="21" spans="1:10" ht="12.75">
      <c r="A21" s="118" t="s">
        <v>58</v>
      </c>
      <c r="B21" s="119" t="s">
        <v>59</v>
      </c>
      <c r="C21" s="117"/>
      <c r="D21" s="117"/>
      <c r="E21" s="117"/>
      <c r="F21" s="117"/>
      <c r="G21" s="117"/>
      <c r="H21" s="117"/>
      <c r="I21" s="117"/>
      <c r="J21" s="117"/>
    </row>
    <row r="22" spans="1:10" ht="12.75">
      <c r="A22" s="115">
        <v>3</v>
      </c>
      <c r="B22" s="119" t="s">
        <v>47</v>
      </c>
      <c r="C22" s="117"/>
      <c r="D22" s="117"/>
      <c r="E22" s="117"/>
      <c r="F22" s="117"/>
      <c r="G22" s="117"/>
      <c r="H22" s="117"/>
      <c r="I22" s="117"/>
      <c r="J22" s="117"/>
    </row>
    <row r="23" spans="1:10" ht="12.75">
      <c r="A23" s="115">
        <v>32</v>
      </c>
      <c r="B23" s="119" t="s">
        <v>52</v>
      </c>
      <c r="C23" s="117"/>
      <c r="D23" s="117"/>
      <c r="E23" s="117"/>
      <c r="F23" s="117"/>
      <c r="G23" s="117"/>
      <c r="H23" s="117"/>
      <c r="I23" s="117"/>
      <c r="J23" s="117"/>
    </row>
    <row r="24" spans="1:10" s="100" customFormat="1" ht="12.75">
      <c r="A24" s="121">
        <v>322</v>
      </c>
      <c r="B24" s="116" t="s">
        <v>54</v>
      </c>
      <c r="C24" s="120"/>
      <c r="D24" s="120"/>
      <c r="E24" s="120"/>
      <c r="F24" s="120"/>
      <c r="G24" s="120"/>
      <c r="H24" s="120"/>
      <c r="I24" s="120"/>
      <c r="J24" s="120"/>
    </row>
    <row r="25" spans="1:10" ht="12.75">
      <c r="A25" s="121">
        <v>323</v>
      </c>
      <c r="B25" s="116" t="s">
        <v>55</v>
      </c>
      <c r="C25" s="117"/>
      <c r="D25" s="117"/>
      <c r="E25" s="117"/>
      <c r="F25" s="117"/>
      <c r="G25" s="117"/>
      <c r="H25" s="117"/>
      <c r="I25" s="117"/>
      <c r="J25" s="117"/>
    </row>
    <row r="26" spans="1:10" s="100" customFormat="1" ht="25.5">
      <c r="A26" s="115">
        <v>4</v>
      </c>
      <c r="B26" s="119" t="s">
        <v>60</v>
      </c>
      <c r="C26" s="120"/>
      <c r="D26" s="120"/>
      <c r="E26" s="120"/>
      <c r="F26" s="120"/>
      <c r="G26" s="120"/>
      <c r="H26" s="120"/>
      <c r="I26" s="120"/>
      <c r="J26" s="120"/>
    </row>
    <row r="27" spans="1:10" ht="25.5">
      <c r="A27" s="115">
        <v>42</v>
      </c>
      <c r="B27" s="119" t="s">
        <v>61</v>
      </c>
      <c r="C27" s="117"/>
      <c r="D27" s="117"/>
      <c r="E27" s="117"/>
      <c r="F27" s="117"/>
      <c r="G27" s="117"/>
      <c r="H27" s="117"/>
      <c r="I27" s="117"/>
      <c r="J27" s="117"/>
    </row>
    <row r="28" spans="1:10" ht="12.75">
      <c r="A28" s="121">
        <v>421</v>
      </c>
      <c r="B28" s="116" t="s">
        <v>62</v>
      </c>
      <c r="C28" s="117"/>
      <c r="D28" s="117"/>
      <c r="E28" s="117"/>
      <c r="F28" s="117"/>
      <c r="G28" s="117"/>
      <c r="H28" s="117"/>
      <c r="I28" s="117"/>
      <c r="J28" s="117"/>
    </row>
    <row r="29" spans="1:10" s="100" customFormat="1" ht="12.75" customHeight="1">
      <c r="A29" s="115"/>
      <c r="B29" s="119"/>
      <c r="C29" s="120"/>
      <c r="D29" s="120"/>
      <c r="E29" s="120"/>
      <c r="F29" s="120"/>
      <c r="G29" s="120"/>
      <c r="H29" s="120"/>
      <c r="I29" s="120"/>
      <c r="J29" s="120"/>
    </row>
    <row r="30" spans="1:10" s="100" customFormat="1" ht="12.75" customHeight="1">
      <c r="A30" s="115"/>
      <c r="B30" s="119"/>
      <c r="C30" s="120"/>
      <c r="D30" s="120"/>
      <c r="E30" s="120"/>
      <c r="F30" s="120"/>
      <c r="G30" s="120"/>
      <c r="H30" s="120"/>
      <c r="I30" s="120"/>
      <c r="J30" s="120"/>
    </row>
    <row r="31" spans="1:10" s="100" customFormat="1" ht="12.75" customHeight="1">
      <c r="A31" s="115"/>
      <c r="B31" s="119"/>
      <c r="C31" s="120"/>
      <c r="D31" s="120"/>
      <c r="E31" s="120"/>
      <c r="F31" s="120"/>
      <c r="G31" s="120"/>
      <c r="H31" s="120"/>
      <c r="I31" s="120"/>
      <c r="J31" s="120"/>
    </row>
    <row r="32" spans="1:10" s="100" customFormat="1" ht="12.75" customHeight="1">
      <c r="A32" s="115"/>
      <c r="B32" s="119"/>
      <c r="C32" s="120"/>
      <c r="D32" s="120"/>
      <c r="E32" s="120"/>
      <c r="F32" s="120"/>
      <c r="G32" s="120"/>
      <c r="H32" s="120"/>
      <c r="I32" s="120"/>
      <c r="J32" s="120"/>
    </row>
    <row r="33" spans="1:10" s="100" customFormat="1" ht="12.75" customHeight="1">
      <c r="A33" s="115"/>
      <c r="B33" s="119"/>
      <c r="C33" s="120"/>
      <c r="D33" s="120"/>
      <c r="E33" s="120"/>
      <c r="F33" s="120"/>
      <c r="G33" s="120"/>
      <c r="H33" s="120"/>
      <c r="I33" s="120"/>
      <c r="J33" s="120"/>
    </row>
    <row r="34" spans="1:10" s="100" customFormat="1" ht="12.75" customHeight="1">
      <c r="A34" s="115"/>
      <c r="B34" s="119"/>
      <c r="C34" s="120"/>
      <c r="D34" s="120"/>
      <c r="E34" s="120"/>
      <c r="F34" s="120"/>
      <c r="G34" s="120"/>
      <c r="H34" s="120"/>
      <c r="I34" s="120"/>
      <c r="J34" s="120"/>
    </row>
    <row r="35" spans="1:10" s="100" customFormat="1" ht="12.75" customHeight="1">
      <c r="A35" s="115"/>
      <c r="B35" s="119"/>
      <c r="C35" s="120"/>
      <c r="D35" s="120"/>
      <c r="E35" s="120"/>
      <c r="F35" s="120"/>
      <c r="G35" s="120"/>
      <c r="H35" s="120"/>
      <c r="I35" s="120"/>
      <c r="J35" s="120"/>
    </row>
    <row r="36" spans="1:10" s="100" customFormat="1" ht="12.75" customHeight="1">
      <c r="A36" s="115"/>
      <c r="B36" s="119"/>
      <c r="C36" s="120"/>
      <c r="D36" s="120"/>
      <c r="E36" s="120"/>
      <c r="F36" s="120"/>
      <c r="G36" s="120"/>
      <c r="H36" s="120"/>
      <c r="I36" s="120"/>
      <c r="J36" s="120"/>
    </row>
    <row r="37" spans="1:10" s="100" customFormat="1" ht="12.75" customHeight="1">
      <c r="A37" s="115"/>
      <c r="B37" s="119"/>
      <c r="C37" s="120"/>
      <c r="D37" s="120"/>
      <c r="E37" s="120"/>
      <c r="F37" s="120"/>
      <c r="G37" s="120"/>
      <c r="H37" s="120"/>
      <c r="I37" s="120"/>
      <c r="J37" s="120"/>
    </row>
    <row r="38" spans="1:10" s="100" customFormat="1" ht="12.75">
      <c r="A38" s="121"/>
      <c r="B38" s="116"/>
      <c r="C38" s="120"/>
      <c r="D38" s="120"/>
      <c r="E38" s="120"/>
      <c r="F38" s="120"/>
      <c r="G38" s="120"/>
      <c r="H38" s="120"/>
      <c r="I38" s="120"/>
      <c r="J38" s="120"/>
    </row>
    <row r="39" spans="1:10" s="100" customFormat="1" ht="12.75">
      <c r="A39" s="121"/>
      <c r="B39" s="116"/>
      <c r="C39" s="120"/>
      <c r="D39" s="120"/>
      <c r="E39" s="120"/>
      <c r="F39" s="120"/>
      <c r="G39" s="120"/>
      <c r="H39" s="120"/>
      <c r="I39" s="120"/>
      <c r="J39" s="120"/>
    </row>
    <row r="40" spans="1:10" s="100" customFormat="1" ht="12.75">
      <c r="A40" s="121"/>
      <c r="B40" s="116"/>
      <c r="C40" s="120"/>
      <c r="D40" s="120"/>
      <c r="E40" s="120"/>
      <c r="F40" s="120"/>
      <c r="G40" s="120"/>
      <c r="H40" s="120"/>
      <c r="I40" s="120"/>
      <c r="J40" s="120"/>
    </row>
    <row r="41" spans="1:10" s="100" customFormat="1" ht="12.75">
      <c r="A41" s="121"/>
      <c r="B41" s="116"/>
      <c r="C41" s="120"/>
      <c r="D41" s="120"/>
      <c r="E41" s="120"/>
      <c r="F41" s="120"/>
      <c r="G41" s="120"/>
      <c r="H41" s="120"/>
      <c r="I41" s="120"/>
      <c r="J41" s="120"/>
    </row>
    <row r="42" spans="1:10" ht="12.75">
      <c r="A42" s="2"/>
      <c r="B42" s="122"/>
      <c r="C42" s="1"/>
      <c r="D42" s="1"/>
      <c r="E42" s="1"/>
      <c r="F42" s="1"/>
      <c r="G42" s="1"/>
      <c r="H42" s="1"/>
      <c r="I42" s="1"/>
      <c r="J42" s="1"/>
    </row>
    <row r="43" spans="1:10" ht="89.25">
      <c r="A43" s="107" t="s">
        <v>37</v>
      </c>
      <c r="B43" s="108" t="s">
        <v>38</v>
      </c>
      <c r="C43" s="107" t="s">
        <v>63</v>
      </c>
      <c r="D43" s="107" t="s">
        <v>23</v>
      </c>
      <c r="E43" s="107" t="s">
        <v>24</v>
      </c>
      <c r="F43" s="107" t="s">
        <v>25</v>
      </c>
      <c r="G43" s="107" t="s">
        <v>26</v>
      </c>
      <c r="H43" s="107" t="s">
        <v>40</v>
      </c>
      <c r="I43" s="107" t="s">
        <v>41</v>
      </c>
      <c r="J43" s="107" t="s">
        <v>29</v>
      </c>
    </row>
    <row r="44" spans="1:10" ht="12.75">
      <c r="A44" s="123"/>
      <c r="B44" s="110"/>
      <c r="C44" s="111"/>
      <c r="D44" s="111"/>
      <c r="E44" s="111"/>
      <c r="F44" s="111"/>
      <c r="G44" s="111"/>
      <c r="H44" s="111"/>
      <c r="I44" s="111"/>
      <c r="J44" s="111"/>
    </row>
    <row r="45" spans="1:10" ht="12.75">
      <c r="A45" s="124"/>
      <c r="B45" s="113" t="s">
        <v>42</v>
      </c>
      <c r="C45" s="125"/>
      <c r="D45" s="125"/>
      <c r="E45" s="125"/>
      <c r="F45" s="125"/>
      <c r="G45" s="125"/>
      <c r="H45" s="125"/>
      <c r="I45" s="125"/>
      <c r="J45" s="125"/>
    </row>
    <row r="46" spans="1:10" ht="12.75">
      <c r="A46" s="121"/>
      <c r="B46" s="116"/>
      <c r="C46" s="117"/>
      <c r="D46" s="117"/>
      <c r="E46" s="117"/>
      <c r="F46" s="117"/>
      <c r="G46" s="117"/>
      <c r="H46" s="117"/>
      <c r="I46" s="117"/>
      <c r="J46" s="117"/>
    </row>
    <row r="47" spans="1:10" s="100" customFormat="1" ht="12.75">
      <c r="A47" s="118" t="s">
        <v>43</v>
      </c>
      <c r="B47" s="119" t="s">
        <v>44</v>
      </c>
      <c r="C47" s="120"/>
      <c r="D47" s="120"/>
      <c r="E47" s="120"/>
      <c r="F47" s="120"/>
      <c r="G47" s="120"/>
      <c r="H47" s="120"/>
      <c r="I47" s="120"/>
      <c r="J47" s="120"/>
    </row>
    <row r="48" spans="1:10" ht="12.75">
      <c r="A48" s="118" t="s">
        <v>45</v>
      </c>
      <c r="B48" s="119" t="s">
        <v>46</v>
      </c>
      <c r="C48" s="117"/>
      <c r="D48" s="117"/>
      <c r="E48" s="117"/>
      <c r="F48" s="117"/>
      <c r="G48" s="117"/>
      <c r="H48" s="117"/>
      <c r="I48" s="117"/>
      <c r="J48" s="117"/>
    </row>
    <row r="49" spans="1:10" ht="12.75">
      <c r="A49" s="115">
        <v>3</v>
      </c>
      <c r="B49" s="119" t="s">
        <v>47</v>
      </c>
      <c r="C49" s="117"/>
      <c r="D49" s="117"/>
      <c r="E49" s="117"/>
      <c r="F49" s="117"/>
      <c r="G49" s="117"/>
      <c r="H49" s="117"/>
      <c r="I49" s="117"/>
      <c r="J49" s="117"/>
    </row>
    <row r="50" spans="1:10" ht="12.75">
      <c r="A50" s="115">
        <v>31</v>
      </c>
      <c r="B50" s="119" t="s">
        <v>48</v>
      </c>
      <c r="C50" s="117"/>
      <c r="D50" s="117"/>
      <c r="E50" s="117"/>
      <c r="F50" s="117"/>
      <c r="G50" s="117"/>
      <c r="H50" s="117"/>
      <c r="I50" s="117"/>
      <c r="J50" s="117"/>
    </row>
    <row r="51" spans="1:10" ht="12.75">
      <c r="A51" s="115">
        <v>32</v>
      </c>
      <c r="B51" s="119" t="s">
        <v>52</v>
      </c>
      <c r="C51" s="117"/>
      <c r="D51" s="117"/>
      <c r="E51" s="117"/>
      <c r="F51" s="117"/>
      <c r="G51" s="117"/>
      <c r="H51" s="117"/>
      <c r="I51" s="117"/>
      <c r="J51" s="117"/>
    </row>
    <row r="52" spans="1:10" ht="12.75">
      <c r="A52" s="115">
        <v>34</v>
      </c>
      <c r="B52" s="119" t="s">
        <v>56</v>
      </c>
      <c r="C52" s="117"/>
      <c r="D52" s="117"/>
      <c r="E52" s="117"/>
      <c r="F52" s="117"/>
      <c r="G52" s="117"/>
      <c r="H52" s="117"/>
      <c r="I52" s="117"/>
      <c r="J52" s="117"/>
    </row>
    <row r="53" spans="1:10" ht="12.75">
      <c r="A53" s="121"/>
      <c r="B53" s="116"/>
      <c r="C53" s="117"/>
      <c r="D53" s="117"/>
      <c r="E53" s="117"/>
      <c r="F53" s="117"/>
      <c r="G53" s="117"/>
      <c r="H53" s="117"/>
      <c r="I53" s="117"/>
      <c r="J53" s="117"/>
    </row>
    <row r="54" spans="1:10" s="100" customFormat="1" ht="12.75">
      <c r="A54" s="118" t="s">
        <v>58</v>
      </c>
      <c r="B54" s="119" t="s">
        <v>59</v>
      </c>
      <c r="C54" s="120"/>
      <c r="D54" s="120"/>
      <c r="E54" s="120"/>
      <c r="F54" s="120"/>
      <c r="G54" s="120"/>
      <c r="H54" s="120"/>
      <c r="I54" s="120"/>
      <c r="J54" s="120"/>
    </row>
    <row r="55" spans="1:10" ht="12.75">
      <c r="A55" s="115">
        <v>3</v>
      </c>
      <c r="B55" s="119" t="s">
        <v>47</v>
      </c>
      <c r="C55" s="117"/>
      <c r="D55" s="117"/>
      <c r="E55" s="117"/>
      <c r="F55" s="117"/>
      <c r="G55" s="117"/>
      <c r="H55" s="117"/>
      <c r="I55" s="117"/>
      <c r="J55" s="117"/>
    </row>
    <row r="56" spans="1:10" ht="12.75">
      <c r="A56" s="115">
        <v>32</v>
      </c>
      <c r="B56" s="119" t="s">
        <v>52</v>
      </c>
      <c r="C56" s="117"/>
      <c r="D56" s="117"/>
      <c r="E56" s="117"/>
      <c r="F56" s="117"/>
      <c r="G56" s="117"/>
      <c r="H56" s="117"/>
      <c r="I56" s="117"/>
      <c r="J56" s="117"/>
    </row>
    <row r="57" spans="1:10" ht="25.5">
      <c r="A57" s="115">
        <v>4</v>
      </c>
      <c r="B57" s="119" t="s">
        <v>60</v>
      </c>
      <c r="C57" s="117"/>
      <c r="D57" s="117"/>
      <c r="E57" s="117"/>
      <c r="F57" s="117"/>
      <c r="G57" s="117"/>
      <c r="H57" s="117"/>
      <c r="I57" s="117"/>
      <c r="J57" s="117"/>
    </row>
    <row r="58" spans="1:10" ht="25.5">
      <c r="A58" s="115">
        <v>42</v>
      </c>
      <c r="B58" s="119" t="s">
        <v>64</v>
      </c>
      <c r="C58" s="117"/>
      <c r="D58" s="117"/>
      <c r="E58" s="117"/>
      <c r="F58" s="117"/>
      <c r="G58" s="117"/>
      <c r="H58" s="117"/>
      <c r="I58" s="117"/>
      <c r="J58" s="117"/>
    </row>
    <row r="59" spans="1:10" ht="12.75">
      <c r="A59" s="115"/>
      <c r="B59" s="119"/>
      <c r="C59" s="117"/>
      <c r="D59" s="117"/>
      <c r="E59" s="117"/>
      <c r="F59" s="117"/>
      <c r="G59" s="117"/>
      <c r="H59" s="117"/>
      <c r="I59" s="117"/>
      <c r="J59" s="117"/>
    </row>
    <row r="60" spans="1:10" ht="12.75">
      <c r="A60" s="126"/>
      <c r="B60" s="127"/>
      <c r="C60" s="128"/>
      <c r="D60" s="128"/>
      <c r="E60" s="128"/>
      <c r="F60" s="128"/>
      <c r="G60" s="128"/>
      <c r="H60" s="128"/>
      <c r="I60" s="128"/>
      <c r="J60" s="128"/>
    </row>
    <row r="61" spans="1:10" ht="89.25">
      <c r="A61" s="107" t="s">
        <v>37</v>
      </c>
      <c r="B61" s="108" t="s">
        <v>38</v>
      </c>
      <c r="C61" s="107" t="s">
        <v>65</v>
      </c>
      <c r="D61" s="107" t="s">
        <v>23</v>
      </c>
      <c r="E61" s="107" t="s">
        <v>24</v>
      </c>
      <c r="F61" s="107" t="s">
        <v>25</v>
      </c>
      <c r="G61" s="107" t="s">
        <v>26</v>
      </c>
      <c r="H61" s="107" t="s">
        <v>40</v>
      </c>
      <c r="I61" s="107" t="s">
        <v>41</v>
      </c>
      <c r="J61" s="107" t="s">
        <v>29</v>
      </c>
    </row>
    <row r="62" spans="1:10" ht="12.75">
      <c r="A62" s="123"/>
      <c r="B62" s="110"/>
      <c r="C62" s="111"/>
      <c r="D62" s="111"/>
      <c r="E62" s="111"/>
      <c r="F62" s="111"/>
      <c r="G62" s="111"/>
      <c r="H62" s="111"/>
      <c r="I62" s="111"/>
      <c r="J62" s="111"/>
    </row>
    <row r="63" spans="1:10" ht="12.75">
      <c r="A63" s="124"/>
      <c r="B63" s="113" t="s">
        <v>42</v>
      </c>
      <c r="C63" s="125"/>
      <c r="D63" s="125"/>
      <c r="E63" s="125"/>
      <c r="F63" s="125"/>
      <c r="G63" s="125"/>
      <c r="H63" s="125"/>
      <c r="I63" s="125"/>
      <c r="J63" s="125"/>
    </row>
    <row r="64" spans="1:10" ht="12.75">
      <c r="A64" s="121"/>
      <c r="B64" s="116"/>
      <c r="C64" s="117"/>
      <c r="D64" s="117"/>
      <c r="E64" s="117"/>
      <c r="F64" s="117"/>
      <c r="G64" s="117"/>
      <c r="H64" s="117"/>
      <c r="I64" s="117"/>
      <c r="J64" s="117"/>
    </row>
    <row r="65" spans="1:10" ht="12.75">
      <c r="A65" s="118" t="s">
        <v>43</v>
      </c>
      <c r="B65" s="119" t="s">
        <v>44</v>
      </c>
      <c r="C65" s="120"/>
      <c r="D65" s="120"/>
      <c r="E65" s="120"/>
      <c r="F65" s="120"/>
      <c r="G65" s="120"/>
      <c r="H65" s="120"/>
      <c r="I65" s="120"/>
      <c r="J65" s="120"/>
    </row>
    <row r="66" spans="1:10" ht="12.75">
      <c r="A66" s="118" t="s">
        <v>45</v>
      </c>
      <c r="B66" s="119" t="s">
        <v>46</v>
      </c>
      <c r="C66" s="117"/>
      <c r="D66" s="117"/>
      <c r="E66" s="117"/>
      <c r="F66" s="117"/>
      <c r="G66" s="117"/>
      <c r="H66" s="117"/>
      <c r="I66" s="117"/>
      <c r="J66" s="117"/>
    </row>
    <row r="67" spans="1:10" ht="12.75">
      <c r="A67" s="115">
        <v>3</v>
      </c>
      <c r="B67" s="119" t="s">
        <v>47</v>
      </c>
      <c r="C67" s="117"/>
      <c r="D67" s="117"/>
      <c r="E67" s="117"/>
      <c r="F67" s="117"/>
      <c r="G67" s="117"/>
      <c r="H67" s="117"/>
      <c r="I67" s="117"/>
      <c r="J67" s="117"/>
    </row>
    <row r="68" spans="1:10" ht="12.75">
      <c r="A68" s="115">
        <v>31</v>
      </c>
      <c r="B68" s="119" t="s">
        <v>48</v>
      </c>
      <c r="C68" s="117"/>
      <c r="D68" s="117"/>
      <c r="E68" s="117"/>
      <c r="F68" s="117"/>
      <c r="G68" s="117"/>
      <c r="H68" s="117"/>
      <c r="I68" s="117"/>
      <c r="J68" s="117"/>
    </row>
    <row r="69" spans="1:10" ht="12.75">
      <c r="A69" s="115">
        <v>32</v>
      </c>
      <c r="B69" s="119" t="s">
        <v>52</v>
      </c>
      <c r="C69" s="117"/>
      <c r="D69" s="117"/>
      <c r="E69" s="117"/>
      <c r="F69" s="117"/>
      <c r="G69" s="117"/>
      <c r="H69" s="117"/>
      <c r="I69" s="117"/>
      <c r="J69" s="117"/>
    </row>
    <row r="70" spans="1:10" ht="12.75">
      <c r="A70" s="115">
        <v>34</v>
      </c>
      <c r="B70" s="119" t="s">
        <v>56</v>
      </c>
      <c r="C70" s="117"/>
      <c r="D70" s="117"/>
      <c r="E70" s="117"/>
      <c r="F70" s="117"/>
      <c r="G70" s="117"/>
      <c r="H70" s="117"/>
      <c r="I70" s="117"/>
      <c r="J70" s="117"/>
    </row>
    <row r="71" spans="1:10" ht="12.75">
      <c r="A71" s="121"/>
      <c r="B71" s="116"/>
      <c r="C71" s="117"/>
      <c r="D71" s="117"/>
      <c r="E71" s="117"/>
      <c r="F71" s="117"/>
      <c r="G71" s="117"/>
      <c r="H71" s="117"/>
      <c r="I71" s="117"/>
      <c r="J71" s="117"/>
    </row>
    <row r="72" spans="1:10" ht="12.75">
      <c r="A72" s="118" t="s">
        <v>58</v>
      </c>
      <c r="B72" s="119" t="s">
        <v>59</v>
      </c>
      <c r="C72" s="120"/>
      <c r="D72" s="120"/>
      <c r="E72" s="120"/>
      <c r="F72" s="120"/>
      <c r="G72" s="120"/>
      <c r="H72" s="120"/>
      <c r="I72" s="120"/>
      <c r="J72" s="120"/>
    </row>
    <row r="73" spans="1:10" ht="12.75">
      <c r="A73" s="115">
        <v>3</v>
      </c>
      <c r="B73" s="119" t="s">
        <v>47</v>
      </c>
      <c r="C73" s="117"/>
      <c r="D73" s="117"/>
      <c r="E73" s="117"/>
      <c r="F73" s="117"/>
      <c r="G73" s="117"/>
      <c r="H73" s="117"/>
      <c r="I73" s="117"/>
      <c r="J73" s="117"/>
    </row>
    <row r="74" spans="1:10" ht="12.75">
      <c r="A74" s="115">
        <v>32</v>
      </c>
      <c r="B74" s="119" t="s">
        <v>52</v>
      </c>
      <c r="C74" s="117"/>
      <c r="D74" s="117"/>
      <c r="E74" s="117"/>
      <c r="F74" s="117"/>
      <c r="G74" s="117"/>
      <c r="H74" s="117"/>
      <c r="I74" s="117"/>
      <c r="J74" s="117"/>
    </row>
    <row r="75" spans="1:10" ht="25.5">
      <c r="A75" s="115">
        <v>4</v>
      </c>
      <c r="B75" s="119" t="s">
        <v>60</v>
      </c>
      <c r="C75" s="117"/>
      <c r="D75" s="117"/>
      <c r="E75" s="117"/>
      <c r="F75" s="117"/>
      <c r="G75" s="117"/>
      <c r="H75" s="117"/>
      <c r="I75" s="117"/>
      <c r="J75" s="117"/>
    </row>
    <row r="76" spans="1:10" ht="25.5">
      <c r="A76" s="115">
        <v>42</v>
      </c>
      <c r="B76" s="119" t="s">
        <v>64</v>
      </c>
      <c r="C76" s="117"/>
      <c r="D76" s="117"/>
      <c r="E76" s="117"/>
      <c r="F76" s="117"/>
      <c r="G76" s="117"/>
      <c r="H76" s="117"/>
      <c r="I76" s="117"/>
      <c r="J76" s="117"/>
    </row>
    <row r="77" spans="1:10" ht="12.75">
      <c r="A77" s="115"/>
      <c r="B77" s="116"/>
      <c r="C77" s="117"/>
      <c r="D77" s="117"/>
      <c r="E77" s="117"/>
      <c r="F77" s="117"/>
      <c r="G77" s="117"/>
      <c r="H77" s="117"/>
      <c r="I77" s="117"/>
      <c r="J77" s="117"/>
    </row>
    <row r="78" spans="1:10" ht="12.75">
      <c r="A78" s="129"/>
      <c r="B78" s="122"/>
      <c r="C78" s="1"/>
      <c r="D78" s="1"/>
      <c r="E78" s="1"/>
      <c r="F78" s="1"/>
      <c r="G78" s="1"/>
      <c r="H78" s="1"/>
      <c r="I78" s="1"/>
      <c r="J78" s="1"/>
    </row>
    <row r="79" spans="1:10" ht="12.75">
      <c r="A79" s="129"/>
      <c r="B79" s="122"/>
      <c r="C79" s="1"/>
      <c r="D79" s="1"/>
      <c r="E79" s="1"/>
      <c r="F79" s="1"/>
      <c r="G79" s="1"/>
      <c r="H79" s="1"/>
      <c r="I79" s="1"/>
      <c r="J79" s="1"/>
    </row>
    <row r="80" spans="1:10" ht="12.75">
      <c r="A80" s="129"/>
      <c r="B80" s="122"/>
      <c r="C80" s="1"/>
      <c r="D80" s="1"/>
      <c r="E80" s="1"/>
      <c r="F80" s="1"/>
      <c r="G80" s="1"/>
      <c r="H80" s="1"/>
      <c r="I80" s="1"/>
      <c r="J80" s="1"/>
    </row>
    <row r="81" spans="1:2" s="1" customFormat="1" ht="12.75">
      <c r="A81" s="129"/>
      <c r="B81" s="122"/>
    </row>
    <row r="82" spans="1:2" s="1" customFormat="1" ht="12.75">
      <c r="A82" s="129"/>
      <c r="B82" s="122"/>
    </row>
    <row r="83" spans="1:2" s="1" customFormat="1" ht="12.75">
      <c r="A83" s="129"/>
      <c r="B83" s="122"/>
    </row>
    <row r="84" spans="1:2" s="1" customFormat="1" ht="12.75">
      <c r="A84" s="129"/>
      <c r="B84" s="122"/>
    </row>
    <row r="85" spans="1:2" s="1" customFormat="1" ht="12.75">
      <c r="A85" s="129"/>
      <c r="B85" s="122"/>
    </row>
    <row r="86" spans="1:2" s="1" customFormat="1" ht="12.75">
      <c r="A86" s="129"/>
      <c r="B86" s="122"/>
    </row>
    <row r="87" spans="1:2" s="1" customFormat="1" ht="12.75">
      <c r="A87" s="129"/>
      <c r="B87" s="122"/>
    </row>
    <row r="88" spans="1:2" s="1" customFormat="1" ht="12.75">
      <c r="A88" s="129"/>
      <c r="B88" s="122"/>
    </row>
    <row r="89" spans="1:2" s="1" customFormat="1" ht="12.75">
      <c r="A89" s="129"/>
      <c r="B89" s="122"/>
    </row>
    <row r="90" spans="1:2" s="1" customFormat="1" ht="12.75">
      <c r="A90" s="129"/>
      <c r="B90" s="122"/>
    </row>
    <row r="91" spans="1:2" s="1" customFormat="1" ht="12.75">
      <c r="A91" s="129"/>
      <c r="B91" s="122"/>
    </row>
    <row r="92" spans="1:2" s="1" customFormat="1" ht="12.75">
      <c r="A92" s="129"/>
      <c r="B92" s="122"/>
    </row>
    <row r="93" spans="1:2" s="1" customFormat="1" ht="12.75">
      <c r="A93" s="129"/>
      <c r="B93" s="122"/>
    </row>
    <row r="94" spans="1:2" s="1" customFormat="1" ht="12.75">
      <c r="A94" s="129"/>
      <c r="B94" s="122"/>
    </row>
    <row r="95" spans="1:2" s="1" customFormat="1" ht="12.75">
      <c r="A95" s="129"/>
      <c r="B95" s="122"/>
    </row>
    <row r="96" spans="1:2" s="1" customFormat="1" ht="12.75">
      <c r="A96" s="129"/>
      <c r="B96" s="122"/>
    </row>
    <row r="97" spans="1:2" s="1" customFormat="1" ht="12.75">
      <c r="A97" s="129"/>
      <c r="B97" s="122"/>
    </row>
    <row r="98" spans="1:2" s="1" customFormat="1" ht="12.75">
      <c r="A98" s="129"/>
      <c r="B98" s="122"/>
    </row>
    <row r="99" spans="1:2" s="1" customFormat="1" ht="12.75">
      <c r="A99" s="129"/>
      <c r="B99" s="122"/>
    </row>
    <row r="100" spans="1:2" s="1" customFormat="1" ht="12.75">
      <c r="A100" s="129"/>
      <c r="B100" s="122"/>
    </row>
    <row r="101" spans="1:2" s="1" customFormat="1" ht="12.75">
      <c r="A101" s="129"/>
      <c r="B101" s="122"/>
    </row>
    <row r="102" spans="1:2" s="1" customFormat="1" ht="12.75">
      <c r="A102" s="129"/>
      <c r="B102" s="122"/>
    </row>
    <row r="103" spans="1:2" s="1" customFormat="1" ht="12.75">
      <c r="A103" s="129"/>
      <c r="B103" s="122"/>
    </row>
    <row r="104" spans="1:2" s="1" customFormat="1" ht="12.75">
      <c r="A104" s="129"/>
      <c r="B104" s="122"/>
    </row>
    <row r="105" spans="1:2" s="1" customFormat="1" ht="12.75">
      <c r="A105" s="129"/>
      <c r="B105" s="122"/>
    </row>
    <row r="106" spans="1:2" s="1" customFormat="1" ht="12.75">
      <c r="A106" s="129"/>
      <c r="B106" s="122"/>
    </row>
    <row r="107" spans="1:2" s="1" customFormat="1" ht="12.75">
      <c r="A107" s="129"/>
      <c r="B107" s="122"/>
    </row>
    <row r="108" spans="1:2" s="1" customFormat="1" ht="12.75">
      <c r="A108" s="129"/>
      <c r="B108" s="122"/>
    </row>
    <row r="109" spans="1:2" s="1" customFormat="1" ht="12.75">
      <c r="A109" s="129"/>
      <c r="B109" s="122"/>
    </row>
    <row r="110" spans="1:2" s="1" customFormat="1" ht="12.75">
      <c r="A110" s="129"/>
      <c r="B110" s="122"/>
    </row>
    <row r="111" spans="1:2" s="1" customFormat="1" ht="12.75">
      <c r="A111" s="129"/>
      <c r="B111" s="122"/>
    </row>
    <row r="112" spans="1:2" s="1" customFormat="1" ht="12.75">
      <c r="A112" s="129"/>
      <c r="B112" s="122"/>
    </row>
    <row r="113" spans="1:2" s="1" customFormat="1" ht="12.75">
      <c r="A113" s="129"/>
      <c r="B113" s="122"/>
    </row>
    <row r="114" spans="1:2" s="1" customFormat="1" ht="12.75">
      <c r="A114" s="129"/>
      <c r="B114" s="122"/>
    </row>
    <row r="115" spans="1:2" s="1" customFormat="1" ht="12.75">
      <c r="A115" s="129"/>
      <c r="B115" s="122"/>
    </row>
    <row r="116" spans="1:2" s="1" customFormat="1" ht="12.75">
      <c r="A116" s="129"/>
      <c r="B116" s="122"/>
    </row>
    <row r="117" spans="1:2" s="1" customFormat="1" ht="12.75">
      <c r="A117" s="129"/>
      <c r="B117" s="122"/>
    </row>
    <row r="118" spans="1:2" s="1" customFormat="1" ht="12.75">
      <c r="A118" s="129"/>
      <c r="B118" s="122"/>
    </row>
    <row r="119" spans="1:2" s="1" customFormat="1" ht="12.75">
      <c r="A119" s="129"/>
      <c r="B119" s="122"/>
    </row>
    <row r="120" spans="1:2" s="1" customFormat="1" ht="12.75">
      <c r="A120" s="129"/>
      <c r="B120" s="122"/>
    </row>
    <row r="121" spans="1:2" s="1" customFormat="1" ht="12.75">
      <c r="A121" s="129"/>
      <c r="B121" s="122"/>
    </row>
    <row r="122" spans="1:2" s="1" customFormat="1" ht="12.75">
      <c r="A122" s="129"/>
      <c r="B122" s="122"/>
    </row>
    <row r="123" spans="1:2" s="1" customFormat="1" ht="12.75">
      <c r="A123" s="129"/>
      <c r="B123" s="122"/>
    </row>
    <row r="124" spans="1:2" s="1" customFormat="1" ht="12.75">
      <c r="A124" s="129"/>
      <c r="B124" s="122"/>
    </row>
    <row r="125" spans="1:2" s="1" customFormat="1" ht="12.75">
      <c r="A125" s="129"/>
      <c r="B125" s="122"/>
    </row>
    <row r="126" spans="1:2" s="1" customFormat="1" ht="12.75">
      <c r="A126" s="129"/>
      <c r="B126" s="122"/>
    </row>
    <row r="127" spans="1:2" s="1" customFormat="1" ht="12.75">
      <c r="A127" s="129"/>
      <c r="B127" s="122"/>
    </row>
    <row r="128" spans="1:2" s="1" customFormat="1" ht="12.75">
      <c r="A128" s="129"/>
      <c r="B128" s="122"/>
    </row>
    <row r="129" spans="1:2" s="1" customFormat="1" ht="12.75">
      <c r="A129" s="129"/>
      <c r="B129" s="122"/>
    </row>
    <row r="130" spans="1:2" s="1" customFormat="1" ht="12.75">
      <c r="A130" s="129"/>
      <c r="B130" s="122"/>
    </row>
    <row r="131" spans="1:2" s="1" customFormat="1" ht="12.75">
      <c r="A131" s="129"/>
      <c r="B131" s="122"/>
    </row>
    <row r="132" spans="1:2" s="1" customFormat="1" ht="12.75">
      <c r="A132" s="129"/>
      <c r="B132" s="122"/>
    </row>
    <row r="133" spans="1:2" s="1" customFormat="1" ht="12.75">
      <c r="A133" s="129"/>
      <c r="B133" s="122"/>
    </row>
    <row r="134" spans="1:2" s="1" customFormat="1" ht="12.75">
      <c r="A134" s="129"/>
      <c r="B134" s="122"/>
    </row>
    <row r="135" spans="1:2" s="1" customFormat="1" ht="12.75">
      <c r="A135" s="129"/>
      <c r="B135" s="122"/>
    </row>
    <row r="136" spans="1:2" s="1" customFormat="1" ht="12.75">
      <c r="A136" s="129"/>
      <c r="B136" s="122"/>
    </row>
    <row r="137" spans="1:2" s="1" customFormat="1" ht="12.75">
      <c r="A137" s="129"/>
      <c r="B137" s="122"/>
    </row>
    <row r="138" spans="1:2" s="1" customFormat="1" ht="12.75">
      <c r="A138" s="129"/>
      <c r="B138" s="122"/>
    </row>
    <row r="139" spans="1:2" s="1" customFormat="1" ht="12.75">
      <c r="A139" s="129"/>
      <c r="B139" s="122"/>
    </row>
    <row r="140" spans="1:2" s="1" customFormat="1" ht="12.75">
      <c r="A140" s="129"/>
      <c r="B140" s="122"/>
    </row>
    <row r="141" spans="1:2" s="1" customFormat="1" ht="12.75">
      <c r="A141" s="129"/>
      <c r="B141" s="122"/>
    </row>
    <row r="142" spans="1:2" s="1" customFormat="1" ht="12.75">
      <c r="A142" s="129"/>
      <c r="B142" s="122"/>
    </row>
    <row r="143" spans="1:2" s="1" customFormat="1" ht="12.75">
      <c r="A143" s="129"/>
      <c r="B143" s="122"/>
    </row>
    <row r="144" spans="1:2" s="1" customFormat="1" ht="12.75">
      <c r="A144" s="129"/>
      <c r="B144" s="122"/>
    </row>
    <row r="145" spans="1:2" s="1" customFormat="1" ht="12.75">
      <c r="A145" s="129"/>
      <c r="B145" s="122"/>
    </row>
    <row r="146" spans="1:2" s="1" customFormat="1" ht="12.75">
      <c r="A146" s="129"/>
      <c r="B146" s="122"/>
    </row>
    <row r="147" spans="1:2" s="1" customFormat="1" ht="12.75">
      <c r="A147" s="129"/>
      <c r="B147" s="122"/>
    </row>
    <row r="148" spans="1:2" s="1" customFormat="1" ht="12.75">
      <c r="A148" s="129"/>
      <c r="B148" s="122"/>
    </row>
    <row r="149" spans="1:2" s="1" customFormat="1" ht="12.75">
      <c r="A149" s="129"/>
      <c r="B149" s="122"/>
    </row>
    <row r="150" spans="1:2" s="1" customFormat="1" ht="12.75">
      <c r="A150" s="129"/>
      <c r="B150" s="122"/>
    </row>
    <row r="151" spans="1:2" s="1" customFormat="1" ht="12.75">
      <c r="A151" s="129"/>
      <c r="B151" s="122"/>
    </row>
    <row r="152" spans="1:2" s="1" customFormat="1" ht="12.75">
      <c r="A152" s="129"/>
      <c r="B152" s="122"/>
    </row>
    <row r="153" spans="1:2" s="1" customFormat="1" ht="12.75">
      <c r="A153" s="129"/>
      <c r="B153" s="122"/>
    </row>
    <row r="154" spans="1:2" s="1" customFormat="1" ht="12.75">
      <c r="A154" s="129"/>
      <c r="B154" s="122"/>
    </row>
    <row r="155" spans="1:2" s="1" customFormat="1" ht="12.75">
      <c r="A155" s="129"/>
      <c r="B155" s="122"/>
    </row>
    <row r="156" spans="1:2" s="1" customFormat="1" ht="12.75">
      <c r="A156" s="129"/>
      <c r="B156" s="122"/>
    </row>
    <row r="157" spans="1:2" s="1" customFormat="1" ht="12.75">
      <c r="A157" s="129"/>
      <c r="B157" s="122"/>
    </row>
    <row r="158" spans="1:2" s="1" customFormat="1" ht="12.75">
      <c r="A158" s="129"/>
      <c r="B158" s="122"/>
    </row>
    <row r="159" spans="1:2" s="1" customFormat="1" ht="12.75">
      <c r="A159" s="129"/>
      <c r="B159" s="122"/>
    </row>
    <row r="160" spans="1:2" s="1" customFormat="1" ht="12.75">
      <c r="A160" s="129"/>
      <c r="B160" s="122"/>
    </row>
    <row r="161" spans="1:2" s="1" customFormat="1" ht="12.75">
      <c r="A161" s="129"/>
      <c r="B161" s="122"/>
    </row>
    <row r="162" spans="1:2" s="1" customFormat="1" ht="12.75">
      <c r="A162" s="129"/>
      <c r="B162" s="122"/>
    </row>
    <row r="163" spans="1:2" s="1" customFormat="1" ht="12.75">
      <c r="A163" s="129"/>
      <c r="B163" s="122"/>
    </row>
    <row r="164" spans="1:2" s="1" customFormat="1" ht="12.75">
      <c r="A164" s="129"/>
      <c r="B164" s="122"/>
    </row>
    <row r="165" spans="1:2" s="1" customFormat="1" ht="12.75">
      <c r="A165" s="129"/>
      <c r="B165" s="122"/>
    </row>
    <row r="166" spans="1:2" s="1" customFormat="1" ht="12.75">
      <c r="A166" s="129"/>
      <c r="B166" s="122"/>
    </row>
    <row r="167" spans="1:2" s="1" customFormat="1" ht="12.75">
      <c r="A167" s="129"/>
      <c r="B167" s="122"/>
    </row>
    <row r="168" spans="1:2" s="1" customFormat="1" ht="12.75">
      <c r="A168" s="129"/>
      <c r="B168" s="122"/>
    </row>
    <row r="169" spans="1:2" s="1" customFormat="1" ht="12.75">
      <c r="A169" s="129"/>
      <c r="B169" s="122"/>
    </row>
    <row r="170" spans="1:2" s="1" customFormat="1" ht="12.75">
      <c r="A170" s="129"/>
      <c r="B170" s="122"/>
    </row>
    <row r="171" spans="1:2" s="1" customFormat="1" ht="12.75">
      <c r="A171" s="129"/>
      <c r="B171" s="122"/>
    </row>
  </sheetData>
  <sheetProtection selectLockedCells="1" selectUnlockedCells="1"/>
  <mergeCells count="1">
    <mergeCell ref="A1:J1"/>
  </mergeCells>
  <printOptions horizontalCentered="1"/>
  <pageMargins left="0.19652777777777777" right="0.19652777777777777" top="0.27569444444444446" bottom="0.15763888888888888" header="0.5118055555555555" footer="0.5118055555555555"/>
  <pageSetup firstPageNumber="3" useFirstPageNumber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2019-10-28T07:36:22Z</cp:lastPrinted>
  <dcterms:created xsi:type="dcterms:W3CDTF">2013-09-11T11:00:21Z</dcterms:created>
  <dcterms:modified xsi:type="dcterms:W3CDTF">2019-12-19T09:45:49Z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